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8395" windowHeight="14310" activeTab="0"/>
  </bookViews>
  <sheets>
    <sheet name="2007 College-Going Rates" sheetId="1" r:id="rId1"/>
    <sheet name="County Totals" sheetId="2" r:id="rId2"/>
    <sheet name="Public" sheetId="3" r:id="rId3"/>
    <sheet name="Non-Public" sheetId="4" r:id="rId4"/>
  </sheets>
  <definedNames>
    <definedName name="_xlnm.Print_Titles" localSheetId="2">'Public'!$1:$1</definedName>
  </definedNames>
  <calcPr fullCalcOnLoad="1"/>
</workbook>
</file>

<file path=xl/sharedStrings.xml><?xml version="1.0" encoding="utf-8"?>
<sst xmlns="http://schemas.openxmlformats.org/spreadsheetml/2006/main" count="2877" uniqueCount="1476">
  <si>
    <t>ACT Site No</t>
  </si>
  <si>
    <t>01I030</t>
  </si>
  <si>
    <t>Adair</t>
  </si>
  <si>
    <t>Cave Springs</t>
  </si>
  <si>
    <t>Cave Springs High School</t>
  </si>
  <si>
    <t>01I025</t>
  </si>
  <si>
    <t>Stilwell</t>
  </si>
  <si>
    <t>Stilwell High School</t>
  </si>
  <si>
    <t>01I004</t>
  </si>
  <si>
    <t>Watts</t>
  </si>
  <si>
    <t>Watts High School</t>
  </si>
  <si>
    <t>01I011</t>
  </si>
  <si>
    <t>Westville</t>
  </si>
  <si>
    <t>Westville High School</t>
  </si>
  <si>
    <t>02I001</t>
  </si>
  <si>
    <t>Alfalfa</t>
  </si>
  <si>
    <t>Burlington</t>
  </si>
  <si>
    <t>Burlington High School</t>
  </si>
  <si>
    <t>02I046</t>
  </si>
  <si>
    <t>Cherokee</t>
  </si>
  <si>
    <t>Cherokee High School</t>
  </si>
  <si>
    <t>02I093</t>
  </si>
  <si>
    <t>Timberlake</t>
  </si>
  <si>
    <t>Timberlake High School</t>
  </si>
  <si>
    <t>03I015</t>
  </si>
  <si>
    <t>Atoka</t>
  </si>
  <si>
    <t>Atoka High School</t>
  </si>
  <si>
    <t>03I026</t>
  </si>
  <si>
    <t>Caney</t>
  </si>
  <si>
    <t>Caney High School</t>
  </si>
  <si>
    <t>03I007</t>
  </si>
  <si>
    <t>Stringtown</t>
  </si>
  <si>
    <t>Stringtown High School</t>
  </si>
  <si>
    <t>03I019</t>
  </si>
  <si>
    <t>Tushka</t>
  </si>
  <si>
    <t>Tushka High School</t>
  </si>
  <si>
    <t>04I075</t>
  </si>
  <si>
    <t>Beaver</t>
  </si>
  <si>
    <t>Balko</t>
  </si>
  <si>
    <t>Balko High School</t>
  </si>
  <si>
    <t>04I022</t>
  </si>
  <si>
    <t>Beaver High School</t>
  </si>
  <si>
    <t>04I123</t>
  </si>
  <si>
    <t>Forgan</t>
  </si>
  <si>
    <t>Forgan High School</t>
  </si>
  <si>
    <t>04I128</t>
  </si>
  <si>
    <t>Turpin</t>
  </si>
  <si>
    <t>Turpin High School</t>
  </si>
  <si>
    <t>05I006</t>
  </si>
  <si>
    <t>Beckham</t>
  </si>
  <si>
    <t>Elk City</t>
  </si>
  <si>
    <t>Elk City High School</t>
  </si>
  <si>
    <t>05I051</t>
  </si>
  <si>
    <t>Erick</t>
  </si>
  <si>
    <t>Erick High School</t>
  </si>
  <si>
    <t>05I002</t>
  </si>
  <si>
    <t>Merritt</t>
  </si>
  <si>
    <t>Merritt High School</t>
  </si>
  <si>
    <t>05I031</t>
  </si>
  <si>
    <t>Sayre</t>
  </si>
  <si>
    <t>Sayre High School</t>
  </si>
  <si>
    <t>06I105</t>
  </si>
  <si>
    <t>Blaine</t>
  </si>
  <si>
    <t>Canton</t>
  </si>
  <si>
    <t>Canton High School</t>
  </si>
  <si>
    <t>06I080</t>
  </si>
  <si>
    <t>Geary</t>
  </si>
  <si>
    <t>Geary High School</t>
  </si>
  <si>
    <t>06I009</t>
  </si>
  <si>
    <t>Okeene</t>
  </si>
  <si>
    <t>Okeene High School</t>
  </si>
  <si>
    <t>06I042</t>
  </si>
  <si>
    <t>Watonga</t>
  </si>
  <si>
    <t>Watonga High School</t>
  </si>
  <si>
    <t>07I003</t>
  </si>
  <si>
    <t>Bryan</t>
  </si>
  <si>
    <t>Achille</t>
  </si>
  <si>
    <t>Achille High School</t>
  </si>
  <si>
    <t>07I040</t>
  </si>
  <si>
    <t>Bennington</t>
  </si>
  <si>
    <t>Bennington High School</t>
  </si>
  <si>
    <t>07I005</t>
  </si>
  <si>
    <t>Caddo</t>
  </si>
  <si>
    <t>Caddo High School</t>
  </si>
  <si>
    <t>07I048</t>
  </si>
  <si>
    <t>Calera</t>
  </si>
  <si>
    <t>Calera High School</t>
  </si>
  <si>
    <t>07I004</t>
  </si>
  <si>
    <t>Colbert</t>
  </si>
  <si>
    <t>Colbert High School</t>
  </si>
  <si>
    <t>07I072</t>
  </si>
  <si>
    <t>Durant</t>
  </si>
  <si>
    <t>Durant High School</t>
  </si>
  <si>
    <t>07I002</t>
  </si>
  <si>
    <t>Rock Creek</t>
  </si>
  <si>
    <t>Rock Creek High School</t>
  </si>
  <si>
    <t>07I001</t>
  </si>
  <si>
    <t>Silo</t>
  </si>
  <si>
    <t>Silo High School</t>
  </si>
  <si>
    <t>08I020</t>
  </si>
  <si>
    <t>Anadarko</t>
  </si>
  <si>
    <t>Anadarko High School</t>
  </si>
  <si>
    <t>08I168</t>
  </si>
  <si>
    <t>Binger-Oney</t>
  </si>
  <si>
    <t>Binger-Oney High School</t>
  </si>
  <si>
    <t>08I056</t>
  </si>
  <si>
    <t>Boone-Apache</t>
  </si>
  <si>
    <t>Apache High School</t>
  </si>
  <si>
    <t>08I033</t>
  </si>
  <si>
    <t>Carnegie</t>
  </si>
  <si>
    <t>Carnegie High School</t>
  </si>
  <si>
    <t>08I160</t>
  </si>
  <si>
    <t>Cement</t>
  </si>
  <si>
    <t>Cement High School</t>
  </si>
  <si>
    <t>08I064</t>
  </si>
  <si>
    <t>Cyril</t>
  </si>
  <si>
    <t>Cyril High School</t>
  </si>
  <si>
    <t>08I167</t>
  </si>
  <si>
    <t>Fort Cobb-Broxton</t>
  </si>
  <si>
    <t>Fort Cobb-Broxton High School</t>
  </si>
  <si>
    <t>08I086</t>
  </si>
  <si>
    <t>Gracemont</t>
  </si>
  <si>
    <t>Gracemont High School</t>
  </si>
  <si>
    <t>08I161</t>
  </si>
  <si>
    <t>Hinton</t>
  </si>
  <si>
    <t>Hinton High School</t>
  </si>
  <si>
    <t>08I011</t>
  </si>
  <si>
    <t>Hydro-Eakly</t>
  </si>
  <si>
    <t>Hydro-Eakly High School</t>
  </si>
  <si>
    <t>08I012</t>
  </si>
  <si>
    <t>Lookeba Sickles</t>
  </si>
  <si>
    <t>Lookeba-Sickles High School</t>
  </si>
  <si>
    <t>09I076</t>
  </si>
  <si>
    <t>Canadian</t>
  </si>
  <si>
    <t>Calumet</t>
  </si>
  <si>
    <t>Calumet High School</t>
  </si>
  <si>
    <t>09I034</t>
  </si>
  <si>
    <t>El Reno</t>
  </si>
  <si>
    <t>El Reno High School</t>
  </si>
  <si>
    <t>09I069</t>
  </si>
  <si>
    <t>Mustang</t>
  </si>
  <si>
    <t>Mustang High School</t>
  </si>
  <si>
    <t>09I022</t>
  </si>
  <si>
    <t>Piedmont</t>
  </si>
  <si>
    <t>Piedmont High School</t>
  </si>
  <si>
    <t>09I057</t>
  </si>
  <si>
    <t>Union City</t>
  </si>
  <si>
    <t>Union City High School</t>
  </si>
  <si>
    <t>09I027</t>
  </si>
  <si>
    <t>Yukon</t>
  </si>
  <si>
    <t>Yukon High School</t>
  </si>
  <si>
    <t>10I019</t>
  </si>
  <si>
    <t>Carter</t>
  </si>
  <si>
    <t>Ardmore</t>
  </si>
  <si>
    <t>Ardmore High School</t>
  </si>
  <si>
    <t>10I077</t>
  </si>
  <si>
    <t>Dickson</t>
  </si>
  <si>
    <t>Dickson High School</t>
  </si>
  <si>
    <t>10I074</t>
  </si>
  <si>
    <t>Fox</t>
  </si>
  <si>
    <t>Fox High School</t>
  </si>
  <si>
    <t>10I055</t>
  </si>
  <si>
    <t>Healdton</t>
  </si>
  <si>
    <t>Healdton High School</t>
  </si>
  <si>
    <t>10I032</t>
  </si>
  <si>
    <t>Lone Grove</t>
  </si>
  <si>
    <t>Lone Grove High School</t>
  </si>
  <si>
    <t>10I027</t>
  </si>
  <si>
    <t>Plainview</t>
  </si>
  <si>
    <t>Plainview High School</t>
  </si>
  <si>
    <t>10I021</t>
  </si>
  <si>
    <t>Springer</t>
  </si>
  <si>
    <t>Springer High School</t>
  </si>
  <si>
    <t>10I043</t>
  </si>
  <si>
    <t>Wilson</t>
  </si>
  <si>
    <t>Wilson High School - Carter</t>
  </si>
  <si>
    <t>11I016</t>
  </si>
  <si>
    <t>Hulbert</t>
  </si>
  <si>
    <t>Hulbert High School</t>
  </si>
  <si>
    <t>11I006</t>
  </si>
  <si>
    <t>Keys</t>
  </si>
  <si>
    <t>Keys High School</t>
  </si>
  <si>
    <t>11I035</t>
  </si>
  <si>
    <t>Tahlequah</t>
  </si>
  <si>
    <t>Tahlequah High School</t>
  </si>
  <si>
    <t>12I001</t>
  </si>
  <si>
    <t>Choctaw</t>
  </si>
  <si>
    <t>Boswell</t>
  </si>
  <si>
    <t>Boswell High School</t>
  </si>
  <si>
    <t>12I002</t>
  </si>
  <si>
    <t>Ft Towson</t>
  </si>
  <si>
    <t>Fort Towson High School</t>
  </si>
  <si>
    <t>12I039</t>
  </si>
  <si>
    <t>Hugo</t>
  </si>
  <si>
    <t>Hugo High School</t>
  </si>
  <si>
    <t>12I004</t>
  </si>
  <si>
    <t>Soper</t>
  </si>
  <si>
    <t>Soper High School</t>
  </si>
  <si>
    <t>13I002</t>
  </si>
  <si>
    <t>Cimarron</t>
  </si>
  <si>
    <t>Boise City</t>
  </si>
  <si>
    <t>Boise City High School</t>
  </si>
  <si>
    <t>13I010</t>
  </si>
  <si>
    <t>Felt</t>
  </si>
  <si>
    <t>Felt High School</t>
  </si>
  <si>
    <t>13I011</t>
  </si>
  <si>
    <t>Keyes</t>
  </si>
  <si>
    <t>Keyes High School</t>
  </si>
  <si>
    <t>14I057</t>
  </si>
  <si>
    <t>Cleveland</t>
  </si>
  <si>
    <t>Lexington</t>
  </si>
  <si>
    <t>Lexington High School</t>
  </si>
  <si>
    <t>14I070</t>
  </si>
  <si>
    <t>Little Axe</t>
  </si>
  <si>
    <t>Little Axe High School</t>
  </si>
  <si>
    <t>14I002</t>
  </si>
  <si>
    <t>Moore</t>
  </si>
  <si>
    <t>Westmoore High School</t>
  </si>
  <si>
    <t>Moore High School</t>
  </si>
  <si>
    <t>14I040</t>
  </si>
  <si>
    <t>Noble</t>
  </si>
  <si>
    <t>Noble High School</t>
  </si>
  <si>
    <t>14I029</t>
  </si>
  <si>
    <t>Norman</t>
  </si>
  <si>
    <t>Norman High School</t>
  </si>
  <si>
    <t>Norman High School North</t>
  </si>
  <si>
    <t>15I001</t>
  </si>
  <si>
    <t>Coal</t>
  </si>
  <si>
    <t>Coalgate</t>
  </si>
  <si>
    <t>Coalgate High School</t>
  </si>
  <si>
    <t>15I004</t>
  </si>
  <si>
    <t>Olney</t>
  </si>
  <si>
    <t>Olney High School</t>
  </si>
  <si>
    <t>15I002</t>
  </si>
  <si>
    <t>Tupelo</t>
  </si>
  <si>
    <t>Tupelo High School</t>
  </si>
  <si>
    <t>16I001</t>
  </si>
  <si>
    <t>Comanche</t>
  </si>
  <si>
    <t>Cache</t>
  </si>
  <si>
    <t>Cache High School</t>
  </si>
  <si>
    <t>16I132</t>
  </si>
  <si>
    <t>Chattanooga</t>
  </si>
  <si>
    <t>Chattanooga High School</t>
  </si>
  <si>
    <t>16I016</t>
  </si>
  <si>
    <t>Elgin</t>
  </si>
  <si>
    <t>Elgin High School</t>
  </si>
  <si>
    <t>16I009</t>
  </si>
  <si>
    <t>Fletcher</t>
  </si>
  <si>
    <t>Fletcher High School</t>
  </si>
  <si>
    <t>16I004</t>
  </si>
  <si>
    <t>Geronimo</t>
  </si>
  <si>
    <t>Geronimo High School</t>
  </si>
  <si>
    <t>16I002</t>
  </si>
  <si>
    <t>Indiahoma</t>
  </si>
  <si>
    <t>Indiahoma High School</t>
  </si>
  <si>
    <t>16I008</t>
  </si>
  <si>
    <t>Lawton</t>
  </si>
  <si>
    <t>Eisenhower High School</t>
  </si>
  <si>
    <t>Lawton High School</t>
  </si>
  <si>
    <t>Taft Alternative Academy</t>
  </si>
  <si>
    <t>Mac Arthur High School</t>
  </si>
  <si>
    <t>16I003</t>
  </si>
  <si>
    <t>Sterling</t>
  </si>
  <si>
    <t>Sterling High School</t>
  </si>
  <si>
    <t>17I333</t>
  </si>
  <si>
    <t>Cotton</t>
  </si>
  <si>
    <t>Big Pasture</t>
  </si>
  <si>
    <t>Big Pasture High School</t>
  </si>
  <si>
    <t>17I101</t>
  </si>
  <si>
    <t>Temple</t>
  </si>
  <si>
    <t>Temple High School</t>
  </si>
  <si>
    <t>17I001</t>
  </si>
  <si>
    <t>Walters</t>
  </si>
  <si>
    <t>Walters High School</t>
  </si>
  <si>
    <t>18I020</t>
  </si>
  <si>
    <t>Craig</t>
  </si>
  <si>
    <t>Bluejacket</t>
  </si>
  <si>
    <t>Bluejacket High School</t>
  </si>
  <si>
    <t>18I006</t>
  </si>
  <si>
    <t>Ketchum</t>
  </si>
  <si>
    <t>Ketchum High School</t>
  </si>
  <si>
    <t>18I065</t>
  </si>
  <si>
    <t>Vinita</t>
  </si>
  <si>
    <t>Vinita High School</t>
  </si>
  <si>
    <t>18I017</t>
  </si>
  <si>
    <t>Welch</t>
  </si>
  <si>
    <t>Welch High School</t>
  </si>
  <si>
    <t>18I001</t>
  </si>
  <si>
    <t>White Oak</t>
  </si>
  <si>
    <t>White Oak High School</t>
  </si>
  <si>
    <t>19I002</t>
  </si>
  <si>
    <t>Creek</t>
  </si>
  <si>
    <t>Bristow</t>
  </si>
  <si>
    <t>Bristow High School</t>
  </si>
  <si>
    <t>19I021</t>
  </si>
  <si>
    <t>Depew</t>
  </si>
  <si>
    <t>Depew High School</t>
  </si>
  <si>
    <t>19I039</t>
  </si>
  <si>
    <t>Drumright</t>
  </si>
  <si>
    <t>Drumright High School</t>
  </si>
  <si>
    <t>19I031</t>
  </si>
  <si>
    <t>Kellyville</t>
  </si>
  <si>
    <t>Kellyville High School</t>
  </si>
  <si>
    <t>19I018</t>
  </si>
  <si>
    <t>Kiefer</t>
  </si>
  <si>
    <t>Kiefer High School</t>
  </si>
  <si>
    <t>19I003</t>
  </si>
  <si>
    <t>Mannford</t>
  </si>
  <si>
    <t>Mannford High School</t>
  </si>
  <si>
    <t>19I005</t>
  </si>
  <si>
    <t>Mounds</t>
  </si>
  <si>
    <t>Mounds High School</t>
  </si>
  <si>
    <t>19I020</t>
  </si>
  <si>
    <t>Oilton</t>
  </si>
  <si>
    <t>Oilton High School</t>
  </si>
  <si>
    <t>19I017</t>
  </si>
  <si>
    <t>Olive</t>
  </si>
  <si>
    <t>Olive High School</t>
  </si>
  <si>
    <t>19I033</t>
  </si>
  <si>
    <t>Sapulpa</t>
  </si>
  <si>
    <t>Sapulpa High School</t>
  </si>
  <si>
    <t>20I005</t>
  </si>
  <si>
    <t>Custer</t>
  </si>
  <si>
    <t>Arapaho</t>
  </si>
  <si>
    <t>Arapaho High School</t>
  </si>
  <si>
    <t>20I046</t>
  </si>
  <si>
    <t>Butler</t>
  </si>
  <si>
    <t>Butler High School</t>
  </si>
  <si>
    <t>20I099</t>
  </si>
  <si>
    <t>Clinton</t>
  </si>
  <si>
    <t>Clinton High School</t>
  </si>
  <si>
    <t>20I007</t>
  </si>
  <si>
    <t>Thomas-Fay-Custer Unified</t>
  </si>
  <si>
    <t>Thomas High School</t>
  </si>
  <si>
    <t>20I026</t>
  </si>
  <si>
    <t>Weatherford</t>
  </si>
  <si>
    <t>Weatherford High School</t>
  </si>
  <si>
    <t>21I004</t>
  </si>
  <si>
    <t>Delaware</t>
  </si>
  <si>
    <t>Colcord</t>
  </si>
  <si>
    <t>Colcord High School</t>
  </si>
  <si>
    <t>21I002</t>
  </si>
  <si>
    <t>Grove</t>
  </si>
  <si>
    <t>Grove High School</t>
  </si>
  <si>
    <t>21I001</t>
  </si>
  <si>
    <t>Jay</t>
  </si>
  <si>
    <t>Jay High School</t>
  </si>
  <si>
    <t>21I003</t>
  </si>
  <si>
    <t>Kansas</t>
  </si>
  <si>
    <t>Kansas High School</t>
  </si>
  <si>
    <t>21I005</t>
  </si>
  <si>
    <t>Oaks-Mission</t>
  </si>
  <si>
    <t>Oaks Mission High School</t>
  </si>
  <si>
    <t>22I008</t>
  </si>
  <si>
    <t>Dewey</t>
  </si>
  <si>
    <t>Seiling</t>
  </si>
  <si>
    <t>Seiling High School</t>
  </si>
  <si>
    <t>22I010</t>
  </si>
  <si>
    <t>Taloga-Oakwood</t>
  </si>
  <si>
    <t>Taloga High School</t>
  </si>
  <si>
    <t>22I005</t>
  </si>
  <si>
    <t>Vici</t>
  </si>
  <si>
    <t>Vici High School</t>
  </si>
  <si>
    <t>23I003</t>
  </si>
  <si>
    <t>Ellis</t>
  </si>
  <si>
    <t>Arnett</t>
  </si>
  <si>
    <t>Arnett High School</t>
  </si>
  <si>
    <t>23I002</t>
  </si>
  <si>
    <t>Fargo</t>
  </si>
  <si>
    <t>Fargo High School</t>
  </si>
  <si>
    <t>23I039</t>
  </si>
  <si>
    <t>Gage</t>
  </si>
  <si>
    <t>Gage High School</t>
  </si>
  <si>
    <t>23I042</t>
  </si>
  <si>
    <t>Shattuck</t>
  </si>
  <si>
    <t>Shattuck High School</t>
  </si>
  <si>
    <t>24I042</t>
  </si>
  <si>
    <t>Garfield</t>
  </si>
  <si>
    <t>Chisholm</t>
  </si>
  <si>
    <t>Chisholm High School</t>
  </si>
  <si>
    <t>24I094</t>
  </si>
  <si>
    <t>Covington-Douglas</t>
  </si>
  <si>
    <t>Covington-Douglas High School</t>
  </si>
  <si>
    <t>24I085</t>
  </si>
  <si>
    <t>Drummond</t>
  </si>
  <si>
    <t>Drummond High School</t>
  </si>
  <si>
    <t>24I057</t>
  </si>
  <si>
    <t>Enid</t>
  </si>
  <si>
    <t>Enid High School</t>
  </si>
  <si>
    <t>24I047</t>
  </si>
  <si>
    <t>Garber</t>
  </si>
  <si>
    <t>Garber High School</t>
  </si>
  <si>
    <t>24I018</t>
  </si>
  <si>
    <t>Kremlin-Hillsdale</t>
  </si>
  <si>
    <t>Kremlin High School</t>
  </si>
  <si>
    <t>24I056</t>
  </si>
  <si>
    <t>Pioneer-Pleasant Vale</t>
  </si>
  <si>
    <t>Pioneer-Pleasant Vale High School</t>
  </si>
  <si>
    <t>24I001</t>
  </si>
  <si>
    <t>Waukomis</t>
  </si>
  <si>
    <t>Waukomis High School</t>
  </si>
  <si>
    <t>25I072</t>
  </si>
  <si>
    <t>Garvin</t>
  </si>
  <si>
    <t>Elmore City-Pernell</t>
  </si>
  <si>
    <t>Elmore City High School</t>
  </si>
  <si>
    <t>25I009</t>
  </si>
  <si>
    <t>Lindsay</t>
  </si>
  <si>
    <t>Lindsay High School</t>
  </si>
  <si>
    <t>25I007</t>
  </si>
  <si>
    <t>Maysville</t>
  </si>
  <si>
    <t>Maysville High School</t>
  </si>
  <si>
    <t>25I005</t>
  </si>
  <si>
    <t>Paoli</t>
  </si>
  <si>
    <t>Paoli High School</t>
  </si>
  <si>
    <t>25I018</t>
  </si>
  <si>
    <t>Pauls Valley</t>
  </si>
  <si>
    <t>Pauls Valley High School</t>
  </si>
  <si>
    <t>25I002</t>
  </si>
  <si>
    <t>Stratford</t>
  </si>
  <si>
    <t>Stratford High School</t>
  </si>
  <si>
    <t>25I038</t>
  </si>
  <si>
    <t>Wynnewood</t>
  </si>
  <si>
    <t>Wynnewood High School</t>
  </si>
  <si>
    <t>26I056</t>
  </si>
  <si>
    <t>Grady</t>
  </si>
  <si>
    <t>Alex</t>
  </si>
  <si>
    <t>Alex High School</t>
  </si>
  <si>
    <t>26I128</t>
  </si>
  <si>
    <t>Amber-Pocasset</t>
  </si>
  <si>
    <t>Amber-Pocasset High School</t>
  </si>
  <si>
    <t>26I095</t>
  </si>
  <si>
    <t>Bridge Creek</t>
  </si>
  <si>
    <t>Bridge Creek High School</t>
  </si>
  <si>
    <t>26I001</t>
  </si>
  <si>
    <t>Chickasha</t>
  </si>
  <si>
    <t>Chickasha High School</t>
  </si>
  <si>
    <t>26I002</t>
  </si>
  <si>
    <t>Minco</t>
  </si>
  <si>
    <t>Minco High School</t>
  </si>
  <si>
    <t>26I051</t>
  </si>
  <si>
    <t>Ninnekah</t>
  </si>
  <si>
    <t>Ninnekah High School</t>
  </si>
  <si>
    <t>26I068</t>
  </si>
  <si>
    <t>Rush Springs</t>
  </si>
  <si>
    <t>Rush Springs High School</t>
  </si>
  <si>
    <t>26I097</t>
  </si>
  <si>
    <t>Tuttle</t>
  </si>
  <si>
    <t>Tuttle High School</t>
  </si>
  <si>
    <t>26I099</t>
  </si>
  <si>
    <t>Verden</t>
  </si>
  <si>
    <t>Verden High School</t>
  </si>
  <si>
    <t>27I095</t>
  </si>
  <si>
    <t>Grant</t>
  </si>
  <si>
    <t>Deer-Creek Lamont</t>
  </si>
  <si>
    <t>Deer Creek-Lamont High School</t>
  </si>
  <si>
    <t>27I054</t>
  </si>
  <si>
    <t>Medford</t>
  </si>
  <si>
    <t>Medford High School</t>
  </si>
  <si>
    <t>27I090</t>
  </si>
  <si>
    <t>Pond Creek-Hunter</t>
  </si>
  <si>
    <t>Pond Creek-Hunter High School</t>
  </si>
  <si>
    <t>27I033</t>
  </si>
  <si>
    <t>Wakita</t>
  </si>
  <si>
    <t>Wakita High School</t>
  </si>
  <si>
    <t>28I003</t>
  </si>
  <si>
    <t>Greer</t>
  </si>
  <si>
    <t>Granite</t>
  </si>
  <si>
    <t>Granite High School</t>
  </si>
  <si>
    <t>28I001</t>
  </si>
  <si>
    <t>Mangum</t>
  </si>
  <si>
    <t>Mangum High School</t>
  </si>
  <si>
    <t>29I066</t>
  </si>
  <si>
    <t>Harmon</t>
  </si>
  <si>
    <t>Hollis</t>
  </si>
  <si>
    <t>Hollis High School</t>
  </si>
  <si>
    <t>30I004</t>
  </si>
  <si>
    <t>Harper</t>
  </si>
  <si>
    <t>Buffalo</t>
  </si>
  <si>
    <t>Buffalo High School</t>
  </si>
  <si>
    <t>30I001</t>
  </si>
  <si>
    <t>Laverne</t>
  </si>
  <si>
    <t>Laverne High School</t>
  </si>
  <si>
    <t>31I043</t>
  </si>
  <si>
    <t>Haskell</t>
  </si>
  <si>
    <t>Keota</t>
  </si>
  <si>
    <t>Keota High School</t>
  </si>
  <si>
    <t>31I013</t>
  </si>
  <si>
    <t>Kinta</t>
  </si>
  <si>
    <t>Kinta High School</t>
  </si>
  <si>
    <t>31I037</t>
  </si>
  <si>
    <t>Mc Curtain</t>
  </si>
  <si>
    <t>Mc Curtain High School</t>
  </si>
  <si>
    <t>31I020</t>
  </si>
  <si>
    <t>Stigler</t>
  </si>
  <si>
    <t>Stigler High School</t>
  </si>
  <si>
    <t>32I048</t>
  </si>
  <si>
    <t>Hughes</t>
  </si>
  <si>
    <t>Calvin</t>
  </si>
  <si>
    <t>Calvin High School</t>
  </si>
  <si>
    <t>32I009</t>
  </si>
  <si>
    <t>Dustin</t>
  </si>
  <si>
    <t>Dustin High School</t>
  </si>
  <si>
    <t>32I035</t>
  </si>
  <si>
    <t>Holdenville</t>
  </si>
  <si>
    <t>Holdenville High School</t>
  </si>
  <si>
    <t>32I001</t>
  </si>
  <si>
    <t>Moss</t>
  </si>
  <si>
    <t>Moss High School</t>
  </si>
  <si>
    <t>32I054</t>
  </si>
  <si>
    <t>Stuart</t>
  </si>
  <si>
    <t>Stuart High School</t>
  </si>
  <si>
    <t>32I005</t>
  </si>
  <si>
    <t>Wetumka</t>
  </si>
  <si>
    <t>Wetumka High School</t>
  </si>
  <si>
    <t>33I018</t>
  </si>
  <si>
    <t>Jackson</t>
  </si>
  <si>
    <t>Altus</t>
  </si>
  <si>
    <t>Altus High School</t>
  </si>
  <si>
    <t>33I054</t>
  </si>
  <si>
    <t>Blair</t>
  </si>
  <si>
    <t>Blair High School</t>
  </si>
  <si>
    <t>33I014</t>
  </si>
  <si>
    <t>Duke</t>
  </si>
  <si>
    <t>Duke High School</t>
  </si>
  <si>
    <t>33I025</t>
  </si>
  <si>
    <t>Eldorado</t>
  </si>
  <si>
    <t>Eldorado High School</t>
  </si>
  <si>
    <t>33I001</t>
  </si>
  <si>
    <t>Navajo</t>
  </si>
  <si>
    <t>Navajo High School</t>
  </si>
  <si>
    <t>33I035</t>
  </si>
  <si>
    <t>Olustee</t>
  </si>
  <si>
    <t>Olustee High School</t>
  </si>
  <si>
    <t>34I014</t>
  </si>
  <si>
    <t>Jefferson</t>
  </si>
  <si>
    <t>Ringling</t>
  </si>
  <si>
    <t>Ringling High School</t>
  </si>
  <si>
    <t>34I001</t>
  </si>
  <si>
    <t>Ryan</t>
  </si>
  <si>
    <t>Ryan High School</t>
  </si>
  <si>
    <t>34I023</t>
  </si>
  <si>
    <t>Waurika</t>
  </si>
  <si>
    <t>Waurika High School</t>
  </si>
  <si>
    <t>35I035</t>
  </si>
  <si>
    <t>Johnston</t>
  </si>
  <si>
    <t>Coleman</t>
  </si>
  <si>
    <t>Coleman High School</t>
  </si>
  <si>
    <t>35I029</t>
  </si>
  <si>
    <t>Milburn</t>
  </si>
  <si>
    <t>Milburn High School</t>
  </si>
  <si>
    <t>35I002</t>
  </si>
  <si>
    <t>Mill Creek</t>
  </si>
  <si>
    <t>Mill Creek High School</t>
  </si>
  <si>
    <t>35I020</t>
  </si>
  <si>
    <t>Tishomingo</t>
  </si>
  <si>
    <t>Tishomingo High School</t>
  </si>
  <si>
    <t>35I037</t>
  </si>
  <si>
    <t>Wapanucka</t>
  </si>
  <si>
    <t>Wapanucka High School</t>
  </si>
  <si>
    <t>36I045</t>
  </si>
  <si>
    <t>Kay</t>
  </si>
  <si>
    <t>Blackwell</t>
  </si>
  <si>
    <t>Blackwell High School</t>
  </si>
  <si>
    <t>36I018</t>
  </si>
  <si>
    <t>Braman</t>
  </si>
  <si>
    <t>Braman High School</t>
  </si>
  <si>
    <t>36I029</t>
  </si>
  <si>
    <t>Newkirk</t>
  </si>
  <si>
    <t>Newkirk High School</t>
  </si>
  <si>
    <t>36I071</t>
  </si>
  <si>
    <t>Ponca City</t>
  </si>
  <si>
    <t>Ponca City High School</t>
  </si>
  <si>
    <t>36I087</t>
  </si>
  <si>
    <t>Tonkawa</t>
  </si>
  <si>
    <t>Tonkawa High School</t>
  </si>
  <si>
    <t>37I089</t>
  </si>
  <si>
    <t>Kingfisher</t>
  </si>
  <si>
    <t>Cashion</t>
  </si>
  <si>
    <t>Cashion High School</t>
  </si>
  <si>
    <t>37I002</t>
  </si>
  <si>
    <t>Dover</t>
  </si>
  <si>
    <t>Dover High School</t>
  </si>
  <si>
    <t>37I016</t>
  </si>
  <si>
    <t>Hennessey</t>
  </si>
  <si>
    <t>Hennessey High School</t>
  </si>
  <si>
    <t>37I007</t>
  </si>
  <si>
    <t>Kingfisher High School</t>
  </si>
  <si>
    <t>37I003</t>
  </si>
  <si>
    <t>Lomega</t>
  </si>
  <si>
    <t>Lomega High School</t>
  </si>
  <si>
    <t>37I105</t>
  </si>
  <si>
    <t>Okarche</t>
  </si>
  <si>
    <t>Okarche High School</t>
  </si>
  <si>
    <t>38I001</t>
  </si>
  <si>
    <t>Kiowa</t>
  </si>
  <si>
    <t>Hobart</t>
  </si>
  <si>
    <t>Hobart High School</t>
  </si>
  <si>
    <t>38I002</t>
  </si>
  <si>
    <t>Lone Wolf</t>
  </si>
  <si>
    <t>Lone Wolf High School</t>
  </si>
  <si>
    <t>38I003</t>
  </si>
  <si>
    <t>Mountain View-Gotebo</t>
  </si>
  <si>
    <t>Mountain View-Gotebo High School</t>
  </si>
  <si>
    <t>38I004</t>
  </si>
  <si>
    <t>Snyder</t>
  </si>
  <si>
    <t>Snyder High School</t>
  </si>
  <si>
    <t>39I003</t>
  </si>
  <si>
    <t>Latimer</t>
  </si>
  <si>
    <t>Buffalo Valley</t>
  </si>
  <si>
    <t>Buffalo Valley High School</t>
  </si>
  <si>
    <t>39I004</t>
  </si>
  <si>
    <t>Panola</t>
  </si>
  <si>
    <t>Panola High School</t>
  </si>
  <si>
    <t>39I002</t>
  </si>
  <si>
    <t>Red Oak</t>
  </si>
  <si>
    <t>Red Oak High School</t>
  </si>
  <si>
    <t>39I001</t>
  </si>
  <si>
    <t>Wilburton</t>
  </si>
  <si>
    <t>Wilburton High School</t>
  </si>
  <si>
    <t>40I091</t>
  </si>
  <si>
    <t>Le Flore</t>
  </si>
  <si>
    <t>Arkoma</t>
  </si>
  <si>
    <t>Arkoma High School</t>
  </si>
  <si>
    <t>40I026</t>
  </si>
  <si>
    <t>Bokoshe</t>
  </si>
  <si>
    <t>Bokoshe High School</t>
  </si>
  <si>
    <t>40I017</t>
  </si>
  <si>
    <t>Cameron</t>
  </si>
  <si>
    <t>Cameron High School</t>
  </si>
  <si>
    <t>40I003</t>
  </si>
  <si>
    <t>Heavener</t>
  </si>
  <si>
    <t>Heavener High School</t>
  </si>
  <si>
    <t>40I067</t>
  </si>
  <si>
    <t>Howe</t>
  </si>
  <si>
    <t>Howe High School</t>
  </si>
  <si>
    <t>40I016</t>
  </si>
  <si>
    <t>Le Flore High School</t>
  </si>
  <si>
    <t>40I020</t>
  </si>
  <si>
    <t>Panama</t>
  </si>
  <si>
    <t>Panama High School</t>
  </si>
  <si>
    <t>40I007</t>
  </si>
  <si>
    <t>Pocola</t>
  </si>
  <si>
    <t>Pocola High School</t>
  </si>
  <si>
    <t>40I029</t>
  </si>
  <si>
    <t>Poteau</t>
  </si>
  <si>
    <t>Poteau High School</t>
  </si>
  <si>
    <t>40I002</t>
  </si>
  <si>
    <t>Spiro</t>
  </si>
  <si>
    <t>Spiro High School</t>
  </si>
  <si>
    <t>40I052</t>
  </si>
  <si>
    <t>Talihina</t>
  </si>
  <si>
    <t>Talihina High School</t>
  </si>
  <si>
    <t>40I062</t>
  </si>
  <si>
    <t>Whitesboro</t>
  </si>
  <si>
    <t>Whitesboro High School</t>
  </si>
  <si>
    <t>40I049</t>
  </si>
  <si>
    <t>Wister</t>
  </si>
  <si>
    <t>Wister High School</t>
  </si>
  <si>
    <t>41I134</t>
  </si>
  <si>
    <t>Lincoln</t>
  </si>
  <si>
    <t>Agra</t>
  </si>
  <si>
    <t>Agra High School</t>
  </si>
  <si>
    <t>41I105</t>
  </si>
  <si>
    <t>Carney</t>
  </si>
  <si>
    <t>Carney High School</t>
  </si>
  <si>
    <t>41I001</t>
  </si>
  <si>
    <t>Chandler</t>
  </si>
  <si>
    <t>Chandler High School</t>
  </si>
  <si>
    <t>41I003</t>
  </si>
  <si>
    <t>Davenport</t>
  </si>
  <si>
    <t>Davenport High School</t>
  </si>
  <si>
    <t>41I095</t>
  </si>
  <si>
    <t>Meeker</t>
  </si>
  <si>
    <t>Meeker High School</t>
  </si>
  <si>
    <t>41I103</t>
  </si>
  <si>
    <t>Prague</t>
  </si>
  <si>
    <t>Prague High School</t>
  </si>
  <si>
    <t>41I054</t>
  </si>
  <si>
    <t>Stroud</t>
  </si>
  <si>
    <t>Stroud High School</t>
  </si>
  <si>
    <t>41I004</t>
  </si>
  <si>
    <t>Wellston</t>
  </si>
  <si>
    <t>Wellston High School</t>
  </si>
  <si>
    <t>42I014</t>
  </si>
  <si>
    <t>Logan</t>
  </si>
  <si>
    <t>Coyle</t>
  </si>
  <si>
    <t>Coyle High School</t>
  </si>
  <si>
    <t>42I002</t>
  </si>
  <si>
    <t>Crescent</t>
  </si>
  <si>
    <t xml:space="preserve">Crescent High School </t>
  </si>
  <si>
    <t>42I001</t>
  </si>
  <si>
    <t>Guthrie</t>
  </si>
  <si>
    <t>Guthrie High School</t>
  </si>
  <si>
    <t>42I003</t>
  </si>
  <si>
    <t>Mulhall-Orlando</t>
  </si>
  <si>
    <t>Mulhall-Orlando High School</t>
  </si>
  <si>
    <t>43I016</t>
  </si>
  <si>
    <t>Love</t>
  </si>
  <si>
    <t>Marietta</t>
  </si>
  <si>
    <t>Marietta High School</t>
  </si>
  <si>
    <t>43I004</t>
  </si>
  <si>
    <t>Thackerville</t>
  </si>
  <si>
    <t>Thackerville High School</t>
  </si>
  <si>
    <t>43I005</t>
  </si>
  <si>
    <t>Turner</t>
  </si>
  <si>
    <t>Turner High School</t>
  </si>
  <si>
    <t>44I004</t>
  </si>
  <si>
    <t>Major</t>
  </si>
  <si>
    <t>Aline-Cleo</t>
  </si>
  <si>
    <t>Aline-Cleo Springs High School</t>
  </si>
  <si>
    <t>44I092</t>
  </si>
  <si>
    <t>Cimarron High School</t>
  </si>
  <si>
    <t>44I084</t>
  </si>
  <si>
    <t>Fairview</t>
  </si>
  <si>
    <t>Fairview High School</t>
  </si>
  <si>
    <t>44I001</t>
  </si>
  <si>
    <t>Ringwood</t>
  </si>
  <si>
    <t>Ringwood High School</t>
  </si>
  <si>
    <t>45I003</t>
  </si>
  <si>
    <t>Marshall</t>
  </si>
  <si>
    <t>Kingston</t>
  </si>
  <si>
    <t>Kingston High School</t>
  </si>
  <si>
    <t>45I002</t>
  </si>
  <si>
    <t>Madill</t>
  </si>
  <si>
    <t>Madill High School</t>
  </si>
  <si>
    <t>46I002</t>
  </si>
  <si>
    <t>Mayes</t>
  </si>
  <si>
    <t>Adair High School</t>
  </si>
  <si>
    <t>46I032</t>
  </si>
  <si>
    <t>Chouteau-Mazie</t>
  </si>
  <si>
    <t>Chouteau High School</t>
  </si>
  <si>
    <t>46I017</t>
  </si>
  <si>
    <t>Locust Grove</t>
  </si>
  <si>
    <t>Locust Grove High School</t>
  </si>
  <si>
    <t>46I001</t>
  </si>
  <si>
    <t>Pryor</t>
  </si>
  <si>
    <t>Pryor High School</t>
  </si>
  <si>
    <t>46I016</t>
  </si>
  <si>
    <t>Salina</t>
  </si>
  <si>
    <t>Salina High School</t>
  </si>
  <si>
    <t>47I029</t>
  </si>
  <si>
    <t>Mc Clain</t>
  </si>
  <si>
    <t>Blanchard</t>
  </si>
  <si>
    <t>Blanchard High School</t>
  </si>
  <si>
    <t>47I002</t>
  </si>
  <si>
    <t>Dibble</t>
  </si>
  <si>
    <t>Dibble High School</t>
  </si>
  <si>
    <t>47I001</t>
  </si>
  <si>
    <t>Newcastle</t>
  </si>
  <si>
    <t>Newcastle High School</t>
  </si>
  <si>
    <t>47I015</t>
  </si>
  <si>
    <t>Purcell</t>
  </si>
  <si>
    <t>Purcell High School</t>
  </si>
  <si>
    <t>47I005</t>
  </si>
  <si>
    <t>Washington</t>
  </si>
  <si>
    <t>Washington High School</t>
  </si>
  <si>
    <t>47I010</t>
  </si>
  <si>
    <t>Wayne</t>
  </si>
  <si>
    <t>Wayne High School</t>
  </si>
  <si>
    <t>48I071</t>
  </si>
  <si>
    <t>Battiest</t>
  </si>
  <si>
    <t>Battiest High School</t>
  </si>
  <si>
    <t>48I074</t>
  </si>
  <si>
    <t>Broken Bow</t>
  </si>
  <si>
    <t>Broken Bow High School</t>
  </si>
  <si>
    <t>48I013</t>
  </si>
  <si>
    <t>Eagletown</t>
  </si>
  <si>
    <t>Eagletown High School</t>
  </si>
  <si>
    <t>48I006</t>
  </si>
  <si>
    <t>Haworth</t>
  </si>
  <si>
    <t>Haworth High School</t>
  </si>
  <si>
    <t>48I005</t>
  </si>
  <si>
    <t>Idabel</t>
  </si>
  <si>
    <t>Idabel High School</t>
  </si>
  <si>
    <t>48I014</t>
  </si>
  <si>
    <t>Smithville</t>
  </si>
  <si>
    <t>Smithville High School</t>
  </si>
  <si>
    <t>48I011</t>
  </si>
  <si>
    <t>Valliant</t>
  </si>
  <si>
    <t>Valliant High School</t>
  </si>
  <si>
    <t>48I039</t>
  </si>
  <si>
    <t>Wright City</t>
  </si>
  <si>
    <t>Wright City High School</t>
  </si>
  <si>
    <t>49I019</t>
  </si>
  <si>
    <t>Mc Intosh</t>
  </si>
  <si>
    <t>Checotah</t>
  </si>
  <si>
    <t>Checotah High School</t>
  </si>
  <si>
    <t>49I001</t>
  </si>
  <si>
    <t>Eufaula</t>
  </si>
  <si>
    <t>Eufaula High School</t>
  </si>
  <si>
    <t>49I064</t>
  </si>
  <si>
    <t>Hanna</t>
  </si>
  <si>
    <t>Hanna High School</t>
  </si>
  <si>
    <t>49I027</t>
  </si>
  <si>
    <t>Midway</t>
  </si>
  <si>
    <t>Midway High School</t>
  </si>
  <si>
    <t>50I010</t>
  </si>
  <si>
    <t>Murray</t>
  </si>
  <si>
    <t>Davis</t>
  </si>
  <si>
    <t>Davis High School</t>
  </si>
  <si>
    <t>50I001</t>
  </si>
  <si>
    <t>Sulphur</t>
  </si>
  <si>
    <t>Sulphur High School</t>
  </si>
  <si>
    <t>51I004</t>
  </si>
  <si>
    <t>Muskogee</t>
  </si>
  <si>
    <t>Boynton</t>
  </si>
  <si>
    <t>Boynton-Moton High School</t>
  </si>
  <si>
    <t>51I046</t>
  </si>
  <si>
    <t>Braggs</t>
  </si>
  <si>
    <t>Braggs High School</t>
  </si>
  <si>
    <t>51I003</t>
  </si>
  <si>
    <t>Ft Gibson</t>
  </si>
  <si>
    <t>Fort Gibson High School</t>
  </si>
  <si>
    <t>51I002</t>
  </si>
  <si>
    <t>Haskell High School</t>
  </si>
  <si>
    <t>51I029</t>
  </si>
  <si>
    <t>Hilldale</t>
  </si>
  <si>
    <t>Hilldale High School</t>
  </si>
  <si>
    <t>51I020</t>
  </si>
  <si>
    <t>Muskogee High School</t>
  </si>
  <si>
    <t>51I008</t>
  </si>
  <si>
    <t>Oktaha</t>
  </si>
  <si>
    <t>Oktaha High School</t>
  </si>
  <si>
    <t>51I088</t>
  </si>
  <si>
    <t>Porum</t>
  </si>
  <si>
    <t>Porum High School</t>
  </si>
  <si>
    <t>51I074</t>
  </si>
  <si>
    <t>Warner</t>
  </si>
  <si>
    <t>Warner High School</t>
  </si>
  <si>
    <t>51I006</t>
  </si>
  <si>
    <t>Webbers Falls</t>
  </si>
  <si>
    <t>Webbers Falls High School</t>
  </si>
  <si>
    <t>52I002</t>
  </si>
  <si>
    <t>Billings</t>
  </si>
  <si>
    <t>Billings High School</t>
  </si>
  <si>
    <t>52I004</t>
  </si>
  <si>
    <t>Frontier</t>
  </si>
  <si>
    <t>Frontier High School</t>
  </si>
  <si>
    <t>52I006</t>
  </si>
  <si>
    <t>Morrison</t>
  </si>
  <si>
    <t>Morrison High School</t>
  </si>
  <si>
    <t>52I001</t>
  </si>
  <si>
    <t>Perry</t>
  </si>
  <si>
    <t>Perry High School</t>
  </si>
  <si>
    <t>53I040</t>
  </si>
  <si>
    <t>Nowata</t>
  </si>
  <si>
    <t>Nowata High School</t>
  </si>
  <si>
    <t>53I003</t>
  </si>
  <si>
    <t>Oklahoma Union</t>
  </si>
  <si>
    <t>Oklahoma Union High School</t>
  </si>
  <si>
    <t>53I051</t>
  </si>
  <si>
    <t>South Coffeyville</t>
  </si>
  <si>
    <t>South Coffeyville High School</t>
  </si>
  <si>
    <t>54I032</t>
  </si>
  <si>
    <t>Okfuskee</t>
  </si>
  <si>
    <t>Graham</t>
  </si>
  <si>
    <t>Graham High School</t>
  </si>
  <si>
    <t>54I002</t>
  </si>
  <si>
    <t>Mason</t>
  </si>
  <si>
    <t>Mason High School</t>
  </si>
  <si>
    <t>54I026</t>
  </si>
  <si>
    <t>Okemah</t>
  </si>
  <si>
    <t>Okemah High School</t>
  </si>
  <si>
    <t>54I014</t>
  </si>
  <si>
    <t>Paden</t>
  </si>
  <si>
    <t>Paden High School</t>
  </si>
  <si>
    <t>54I031</t>
  </si>
  <si>
    <t>Weleetka</t>
  </si>
  <si>
    <t>Weleetka High School</t>
  </si>
  <si>
    <t>55I088</t>
  </si>
  <si>
    <t>Oklahoma</t>
  </si>
  <si>
    <t>Bethany</t>
  </si>
  <si>
    <t>Bethany High School</t>
  </si>
  <si>
    <t>55I004</t>
  </si>
  <si>
    <t>Choctaw/Nicoma Park</t>
  </si>
  <si>
    <t>Choctaw High School</t>
  </si>
  <si>
    <t>55I053</t>
  </si>
  <si>
    <t>Crooked Oak</t>
  </si>
  <si>
    <t>Crooked Oak High School</t>
  </si>
  <si>
    <t>55I006</t>
  </si>
  <si>
    <t>Deer Creek</t>
  </si>
  <si>
    <t>Deer Creek High School</t>
  </si>
  <si>
    <t>55I012</t>
  </si>
  <si>
    <t>Edmond</t>
  </si>
  <si>
    <t>Edmond Memorial High School</t>
  </si>
  <si>
    <t>Edmond North High School</t>
  </si>
  <si>
    <t>Edmond Santa Fe High School</t>
  </si>
  <si>
    <t>55I007</t>
  </si>
  <si>
    <t>Harrah</t>
  </si>
  <si>
    <t>Harrah High School</t>
  </si>
  <si>
    <t>55I009</t>
  </si>
  <si>
    <t>Jones</t>
  </si>
  <si>
    <t>Jones High School</t>
  </si>
  <si>
    <t>55I003</t>
  </si>
  <si>
    <t>Luther</t>
  </si>
  <si>
    <t>Luther High School</t>
  </si>
  <si>
    <t>55I037</t>
  </si>
  <si>
    <t>Millwood</t>
  </si>
  <si>
    <t>Millwood High School</t>
  </si>
  <si>
    <t>55I052</t>
  </si>
  <si>
    <t>MWC/Del City</t>
  </si>
  <si>
    <t>Del City High School</t>
  </si>
  <si>
    <t>Midwest City High School</t>
  </si>
  <si>
    <t>Carl Albert High School</t>
  </si>
  <si>
    <t>55I089</t>
  </si>
  <si>
    <t>Okla City</t>
  </si>
  <si>
    <t>Northwest Classen High School</t>
  </si>
  <si>
    <t>(New) John Marshall High School</t>
  </si>
  <si>
    <t>Southeast High School</t>
  </si>
  <si>
    <t>Northeast Academy of Health, Science &amp; Engineering</t>
  </si>
  <si>
    <t>U. S. Grant High School</t>
  </si>
  <si>
    <t>Emerson Alternative Education Center</t>
  </si>
  <si>
    <t>Douglass High School</t>
  </si>
  <si>
    <t>Classen High School of Advanced Studies</t>
  </si>
  <si>
    <t>Capitol Hill High School</t>
  </si>
  <si>
    <t>Star Spencer High School</t>
  </si>
  <si>
    <t>55E089</t>
  </si>
  <si>
    <t>Okla City Charter</t>
  </si>
  <si>
    <t>Dove Sciene Academy -- Oklahoma City</t>
  </si>
  <si>
    <t>John Wesley Academy</t>
  </si>
  <si>
    <t>Pathways Middle College (OKCCC)</t>
  </si>
  <si>
    <t>Justice A. W. Seeworth Academy</t>
  </si>
  <si>
    <t>ASTEC Charter High School</t>
  </si>
  <si>
    <t>Santa Fe South High School</t>
  </si>
  <si>
    <t>55I001</t>
  </si>
  <si>
    <t>Putnam City</t>
  </si>
  <si>
    <t>Putnam City West High School</t>
  </si>
  <si>
    <t>Putnam City North High School</t>
  </si>
  <si>
    <t>Putnam City Academy</t>
  </si>
  <si>
    <t>Putnam City High School</t>
  </si>
  <si>
    <t>55I041</t>
  </si>
  <si>
    <t>Western Heights</t>
  </si>
  <si>
    <t>Western Heights High School</t>
  </si>
  <si>
    <t>56I004</t>
  </si>
  <si>
    <t>Okmulgee</t>
  </si>
  <si>
    <t>Beggs</t>
  </si>
  <si>
    <t>Beggs High School</t>
  </si>
  <si>
    <t>56I008</t>
  </si>
  <si>
    <t>Dewar</t>
  </si>
  <si>
    <t>Dewar High School</t>
  </si>
  <si>
    <t>56I002</t>
  </si>
  <si>
    <t>Henryetta</t>
  </si>
  <si>
    <t>Henryetta High School</t>
  </si>
  <si>
    <t>56I003</t>
  </si>
  <si>
    <t>Morris</t>
  </si>
  <si>
    <t>Morris High School</t>
  </si>
  <si>
    <t>56I001</t>
  </si>
  <si>
    <t>Okmulgee High School</t>
  </si>
  <si>
    <t>56I005</t>
  </si>
  <si>
    <t>Preston</t>
  </si>
  <si>
    <t>Preston High School</t>
  </si>
  <si>
    <t>56I006</t>
  </si>
  <si>
    <t>Schulter</t>
  </si>
  <si>
    <t>Schulter High School</t>
  </si>
  <si>
    <t>56I007</t>
  </si>
  <si>
    <t>Wilson High School - Okmulgee</t>
  </si>
  <si>
    <t>57I029</t>
  </si>
  <si>
    <t>Osage</t>
  </si>
  <si>
    <t>Barnsdall</t>
  </si>
  <si>
    <t>Barnsdall High School</t>
  </si>
  <si>
    <t>57I038</t>
  </si>
  <si>
    <t>Hominy</t>
  </si>
  <si>
    <t>Hominy High School</t>
  </si>
  <si>
    <t>57I002</t>
  </si>
  <si>
    <t>Pawhuska</t>
  </si>
  <si>
    <t>Pawhuska High School</t>
  </si>
  <si>
    <t>57I050</t>
  </si>
  <si>
    <t>Prue</t>
  </si>
  <si>
    <t>Prue High School</t>
  </si>
  <si>
    <t>57I011</t>
  </si>
  <si>
    <t>Shidler</t>
  </si>
  <si>
    <t>Shidler High School</t>
  </si>
  <si>
    <t>57I090</t>
  </si>
  <si>
    <t>Woodland</t>
  </si>
  <si>
    <t>Woodland High School</t>
  </si>
  <si>
    <t>57I030</t>
  </si>
  <si>
    <t>Wynona</t>
  </si>
  <si>
    <t>Wynona High School</t>
  </si>
  <si>
    <t>58I026</t>
  </si>
  <si>
    <t>Ottawa</t>
  </si>
  <si>
    <t>Afton</t>
  </si>
  <si>
    <t>Afton High School</t>
  </si>
  <si>
    <t>58I018</t>
  </si>
  <si>
    <t>Commerce</t>
  </si>
  <si>
    <t>Commerce High School</t>
  </si>
  <si>
    <t>58I031</t>
  </si>
  <si>
    <t>Fairland</t>
  </si>
  <si>
    <t>Fairland High School</t>
  </si>
  <si>
    <t>58I023</t>
  </si>
  <si>
    <t>Miami</t>
  </si>
  <si>
    <t>Miami High School</t>
  </si>
  <si>
    <t>58I015</t>
  </si>
  <si>
    <t>Picher-Cardin</t>
  </si>
  <si>
    <t>Picher-Cardin High School</t>
  </si>
  <si>
    <t>58I014</t>
  </si>
  <si>
    <t>Quapaw</t>
  </si>
  <si>
    <t>Quapaw High School</t>
  </si>
  <si>
    <t>58I001</t>
  </si>
  <si>
    <t>Wyandotte</t>
  </si>
  <si>
    <t>Wyandotte High School</t>
  </si>
  <si>
    <t>59I006</t>
  </si>
  <si>
    <t>Pawnee</t>
  </si>
  <si>
    <t>Cleveland High School</t>
  </si>
  <si>
    <t>59I001</t>
  </si>
  <si>
    <t>Pawnee High School</t>
  </si>
  <si>
    <t>60I067</t>
  </si>
  <si>
    <t>Payne</t>
  </si>
  <si>
    <t>Cushing</t>
  </si>
  <si>
    <t>Cushing High School</t>
  </si>
  <si>
    <t>60I101</t>
  </si>
  <si>
    <t>Glencoe</t>
  </si>
  <si>
    <t>Glencoe High School</t>
  </si>
  <si>
    <t>60I056</t>
  </si>
  <si>
    <t>Perkins-Tryon</t>
  </si>
  <si>
    <t>Perkins-Tryon High School</t>
  </si>
  <si>
    <t>60I003</t>
  </si>
  <si>
    <t>Ripley</t>
  </si>
  <si>
    <t>Ripley High School</t>
  </si>
  <si>
    <t>60I016</t>
  </si>
  <si>
    <t>Stillwater</t>
  </si>
  <si>
    <t>Stillwater High School</t>
  </si>
  <si>
    <t>60I103</t>
  </si>
  <si>
    <t>Yale</t>
  </si>
  <si>
    <t>Yale High School</t>
  </si>
  <si>
    <t>61I002</t>
  </si>
  <si>
    <t>Pittsburg</t>
  </si>
  <si>
    <t>Canadian High School</t>
  </si>
  <si>
    <t>61I028</t>
  </si>
  <si>
    <t>Crowder</t>
  </si>
  <si>
    <t>Crowder High School</t>
  </si>
  <si>
    <t>61I011</t>
  </si>
  <si>
    <t>Haileyville</t>
  </si>
  <si>
    <t>Haileyville High School</t>
  </si>
  <si>
    <t>61I001</t>
  </si>
  <si>
    <t>Hartshorne</t>
  </si>
  <si>
    <t>Hartshorne High School</t>
  </si>
  <si>
    <t>61I025</t>
  </si>
  <si>
    <t>Indianola</t>
  </si>
  <si>
    <t>Indianola High School</t>
  </si>
  <si>
    <t>61I014</t>
  </si>
  <si>
    <t>Kiowa High School</t>
  </si>
  <si>
    <t>61I080</t>
  </si>
  <si>
    <t>Mc Alester</t>
  </si>
  <si>
    <t>Mc Alester High School</t>
  </si>
  <si>
    <t>61I063</t>
  </si>
  <si>
    <t>Pittsburg High School</t>
  </si>
  <si>
    <t>Key Academy (Alternative High School)</t>
  </si>
  <si>
    <t>61I017</t>
  </si>
  <si>
    <t>Quinton</t>
  </si>
  <si>
    <t>Quinton High School</t>
  </si>
  <si>
    <t>61I030</t>
  </si>
  <si>
    <t>Savanna</t>
  </si>
  <si>
    <t>Savanna High School</t>
  </si>
  <si>
    <t>62I019</t>
  </si>
  <si>
    <t>Pontotoc</t>
  </si>
  <si>
    <t>Ada</t>
  </si>
  <si>
    <t>Ada High School</t>
  </si>
  <si>
    <t>62I001</t>
  </si>
  <si>
    <t>Allen</t>
  </si>
  <si>
    <t>Allen High School</t>
  </si>
  <si>
    <t>62I016</t>
  </si>
  <si>
    <t>Byng</t>
  </si>
  <si>
    <t>Byng High School</t>
  </si>
  <si>
    <t>62I024</t>
  </si>
  <si>
    <t>Latta</t>
  </si>
  <si>
    <t>Latta High School</t>
  </si>
  <si>
    <t>62I037</t>
  </si>
  <si>
    <t>Roff</t>
  </si>
  <si>
    <t>Roff High School</t>
  </si>
  <si>
    <t>62I030</t>
  </si>
  <si>
    <t>Stonewall</t>
  </si>
  <si>
    <t>Stonewall High School</t>
  </si>
  <si>
    <t>62I009</t>
  </si>
  <si>
    <t>Vanoss</t>
  </si>
  <si>
    <t>Vanoss High School</t>
  </si>
  <si>
    <t>63I112</t>
  </si>
  <si>
    <t>Pottawatomie</t>
  </si>
  <si>
    <t>Asher</t>
  </si>
  <si>
    <t>Asher High School</t>
  </si>
  <si>
    <t>63I003</t>
  </si>
  <si>
    <t>Bethel</t>
  </si>
  <si>
    <t>Bethel High School</t>
  </si>
  <si>
    <t>63I002</t>
  </si>
  <si>
    <t>Dale</t>
  </si>
  <si>
    <t>Dale High School</t>
  </si>
  <si>
    <t>63I005</t>
  </si>
  <si>
    <t>Earlsboro</t>
  </si>
  <si>
    <t>Earlsboro High School</t>
  </si>
  <si>
    <t>63I004</t>
  </si>
  <si>
    <t>Macomb</t>
  </si>
  <si>
    <t>Macomb High School</t>
  </si>
  <si>
    <t>63I117</t>
  </si>
  <si>
    <t>Maud</t>
  </si>
  <si>
    <t>Maud High School</t>
  </si>
  <si>
    <t>63I001</t>
  </si>
  <si>
    <t>Mc Loud</t>
  </si>
  <si>
    <t>Mc Loud High School</t>
  </si>
  <si>
    <t>63I093</t>
  </si>
  <si>
    <t>Shawnee</t>
  </si>
  <si>
    <t>Shawnee High School</t>
  </si>
  <si>
    <t>63I092</t>
  </si>
  <si>
    <t>Tecumseh</t>
  </si>
  <si>
    <t>Tecumseh High School</t>
  </si>
  <si>
    <t>63I115</t>
  </si>
  <si>
    <t>Wanette</t>
  </si>
  <si>
    <t>Wanette High School</t>
  </si>
  <si>
    <t>64I013</t>
  </si>
  <si>
    <t>Pushmataha</t>
  </si>
  <si>
    <t>Antlers</t>
  </si>
  <si>
    <t>Antlers High School</t>
  </si>
  <si>
    <t>64I010</t>
  </si>
  <si>
    <t>Clayton</t>
  </si>
  <si>
    <t>Clayton High School</t>
  </si>
  <si>
    <t>64I022</t>
  </si>
  <si>
    <t>Moyers</t>
  </si>
  <si>
    <t>Moyers High School</t>
  </si>
  <si>
    <t>64I001</t>
  </si>
  <si>
    <t>Rattan</t>
  </si>
  <si>
    <t>Rattan High School</t>
  </si>
  <si>
    <t>65I007</t>
  </si>
  <si>
    <t>Roger Mills</t>
  </si>
  <si>
    <t>Cheyenne</t>
  </si>
  <si>
    <t>Cheyenne High School</t>
  </si>
  <si>
    <t>65I066</t>
  </si>
  <si>
    <t>Hammon</t>
  </si>
  <si>
    <t>Hammon High School</t>
  </si>
  <si>
    <t>65I003</t>
  </si>
  <si>
    <t>Leedey</t>
  </si>
  <si>
    <t>Leedey High School</t>
  </si>
  <si>
    <t>65I006</t>
  </si>
  <si>
    <t>Reydon</t>
  </si>
  <si>
    <t>Reydon High School</t>
  </si>
  <si>
    <t>65I015</t>
  </si>
  <si>
    <t>Sweetwater</t>
  </si>
  <si>
    <t>Sweetwater High School</t>
  </si>
  <si>
    <t>66I002</t>
  </si>
  <si>
    <t>Rogers</t>
  </si>
  <si>
    <t>Catoosa</t>
  </si>
  <si>
    <t>Catoosa High School</t>
  </si>
  <si>
    <t>66I003</t>
  </si>
  <si>
    <t>Chelsea</t>
  </si>
  <si>
    <t>Chelsea High School</t>
  </si>
  <si>
    <t>66I001</t>
  </si>
  <si>
    <t>Claremore</t>
  </si>
  <si>
    <t>Alternative Learning Center</t>
  </si>
  <si>
    <t>Claremore High School</t>
  </si>
  <si>
    <t>66I007</t>
  </si>
  <si>
    <t>Foyil</t>
  </si>
  <si>
    <t>Foyil High School</t>
  </si>
  <si>
    <t>66I005</t>
  </si>
  <si>
    <t>Inola</t>
  </si>
  <si>
    <t>Inola High School</t>
  </si>
  <si>
    <t>66I004</t>
  </si>
  <si>
    <t>Oologah-Talala</t>
  </si>
  <si>
    <t>Oologah High School</t>
  </si>
  <si>
    <t>66I006</t>
  </si>
  <si>
    <t>Sequoyah</t>
  </si>
  <si>
    <t>Sequoyah High School - Rogers</t>
  </si>
  <si>
    <t>66I008</t>
  </si>
  <si>
    <t>Verdigris</t>
  </si>
  <si>
    <t>Verdigris High School</t>
  </si>
  <si>
    <t>67I003</t>
  </si>
  <si>
    <t>Seminole</t>
  </si>
  <si>
    <t>Bowlegs</t>
  </si>
  <si>
    <t>Bowlegs High School</t>
  </si>
  <si>
    <t>67I015</t>
  </si>
  <si>
    <t>Butner</t>
  </si>
  <si>
    <t>Butner High School</t>
  </si>
  <si>
    <t>67I004</t>
  </si>
  <si>
    <t>Konawa</t>
  </si>
  <si>
    <t>Konawa High School</t>
  </si>
  <si>
    <t>67I006</t>
  </si>
  <si>
    <t>New Lima</t>
  </si>
  <si>
    <t>New Lima High School</t>
  </si>
  <si>
    <t>67I010</t>
  </si>
  <si>
    <t>Sasakwa</t>
  </si>
  <si>
    <t>Sasakwa High School</t>
  </si>
  <si>
    <t>67I001</t>
  </si>
  <si>
    <t>Seminole High School</t>
  </si>
  <si>
    <t>67I014</t>
  </si>
  <si>
    <t>Strother</t>
  </si>
  <si>
    <t>Strother High School</t>
  </si>
  <si>
    <t>67I007</t>
  </si>
  <si>
    <t>Varnum</t>
  </si>
  <si>
    <t>Varnum High School</t>
  </si>
  <si>
    <t>67I002</t>
  </si>
  <si>
    <t>Wewoka</t>
  </si>
  <si>
    <t>Wewoka High School</t>
  </si>
  <si>
    <t>68I007</t>
  </si>
  <si>
    <t>Central</t>
  </si>
  <si>
    <t>Central High School-Sallisaw</t>
  </si>
  <si>
    <t>68I004</t>
  </si>
  <si>
    <t>Gans</t>
  </si>
  <si>
    <t>Gans High School</t>
  </si>
  <si>
    <t>68I006</t>
  </si>
  <si>
    <t>Gore</t>
  </si>
  <si>
    <t>Gore High School</t>
  </si>
  <si>
    <t>68I003</t>
  </si>
  <si>
    <t>Muldrow</t>
  </si>
  <si>
    <t>Muldrow High School</t>
  </si>
  <si>
    <t>68I005</t>
  </si>
  <si>
    <t>Roland</t>
  </si>
  <si>
    <t>Roland High School</t>
  </si>
  <si>
    <t>68I001</t>
  </si>
  <si>
    <t>Sallisaw</t>
  </si>
  <si>
    <t>Sallisaw High School</t>
  </si>
  <si>
    <t>68I002</t>
  </si>
  <si>
    <t>Vian</t>
  </si>
  <si>
    <t>Vian High School</t>
  </si>
  <si>
    <t>69I042</t>
  </si>
  <si>
    <t>Stephens</t>
  </si>
  <si>
    <t>Bray-Doyle</t>
  </si>
  <si>
    <t>Bray-Doyle High School</t>
  </si>
  <si>
    <t>69I034</t>
  </si>
  <si>
    <t>Central High</t>
  </si>
  <si>
    <t>Central High School-Marlow</t>
  </si>
  <si>
    <t>69I002</t>
  </si>
  <si>
    <t>Comanche High School</t>
  </si>
  <si>
    <t>69I001</t>
  </si>
  <si>
    <t>Duncan</t>
  </si>
  <si>
    <t>Duncan High School</t>
  </si>
  <si>
    <t>69I021</t>
  </si>
  <si>
    <t>Empire</t>
  </si>
  <si>
    <t>Empire High School</t>
  </si>
  <si>
    <t>69I003</t>
  </si>
  <si>
    <t>Marlow</t>
  </si>
  <si>
    <t>Marlow High School</t>
  </si>
  <si>
    <t>69I015</t>
  </si>
  <si>
    <t>Velma-Alma</t>
  </si>
  <si>
    <t>Velma-Alma High School</t>
  </si>
  <si>
    <t>70I060</t>
  </si>
  <si>
    <t>Texas</t>
  </si>
  <si>
    <t>Goodwell</t>
  </si>
  <si>
    <t>Goodwell High School</t>
  </si>
  <si>
    <t>70I008</t>
  </si>
  <si>
    <t>Guymon</t>
  </si>
  <si>
    <t>Guymon High School</t>
  </si>
  <si>
    <t>70I015</t>
  </si>
  <si>
    <t>Hardesty</t>
  </si>
  <si>
    <t>Hardesty High School</t>
  </si>
  <si>
    <t>70I023</t>
  </si>
  <si>
    <t>Hooker</t>
  </si>
  <si>
    <t>Hooker High School</t>
  </si>
  <si>
    <t>70I061</t>
  </si>
  <si>
    <t>Texhoma</t>
  </si>
  <si>
    <t>Texhoma High School</t>
  </si>
  <si>
    <t>70I053</t>
  </si>
  <si>
    <t>Tyrone</t>
  </si>
  <si>
    <t>Tyrone High School</t>
  </si>
  <si>
    <t>70I001</t>
  </si>
  <si>
    <t>Yarbrough</t>
  </si>
  <si>
    <t>Yarbrough High School</t>
  </si>
  <si>
    <t>71I009</t>
  </si>
  <si>
    <t>Tillman</t>
  </si>
  <si>
    <t>Davidson</t>
  </si>
  <si>
    <t>Davidson High School</t>
  </si>
  <si>
    <t>71I158</t>
  </si>
  <si>
    <t>Frederick</t>
  </si>
  <si>
    <t>Frederick High School</t>
  </si>
  <si>
    <t>71I249</t>
  </si>
  <si>
    <t>Grandfield</t>
  </si>
  <si>
    <t>Grandfield High School</t>
  </si>
  <si>
    <t>71I008</t>
  </si>
  <si>
    <t>Tipton</t>
  </si>
  <si>
    <t>Tipton High School</t>
  </si>
  <si>
    <t>72I010</t>
  </si>
  <si>
    <t>Tulsa</t>
  </si>
  <si>
    <t>Berryhill</t>
  </si>
  <si>
    <t>Berryhill High School</t>
  </si>
  <si>
    <t>72I004</t>
  </si>
  <si>
    <t>Bixby</t>
  </si>
  <si>
    <t>Bixby High School</t>
  </si>
  <si>
    <t>72I003</t>
  </si>
  <si>
    <t>Broken Arrow</t>
  </si>
  <si>
    <t>Broken Arrow High School</t>
  </si>
  <si>
    <t>72I006</t>
  </si>
  <si>
    <t>Collinsville</t>
  </si>
  <si>
    <t>Collinsville High School</t>
  </si>
  <si>
    <t>72I013</t>
  </si>
  <si>
    <t>Glenpool</t>
  </si>
  <si>
    <t>Glenpool High School</t>
  </si>
  <si>
    <t>72I005</t>
  </si>
  <si>
    <t>Jenks</t>
  </si>
  <si>
    <t>Jenks High School</t>
  </si>
  <si>
    <t>72I014</t>
  </si>
  <si>
    <t>Liberty</t>
  </si>
  <si>
    <t>Liberty High School</t>
  </si>
  <si>
    <t>72I011</t>
  </si>
  <si>
    <t>Owasso</t>
  </si>
  <si>
    <t>Owasso High School</t>
  </si>
  <si>
    <t>72I002</t>
  </si>
  <si>
    <t>Sand Springs</t>
  </si>
  <si>
    <t>Charles Page High School</t>
  </si>
  <si>
    <t>72I007</t>
  </si>
  <si>
    <t>Skiatook</t>
  </si>
  <si>
    <t>Skiatook High School</t>
  </si>
  <si>
    <t>72I008</t>
  </si>
  <si>
    <t>Sperry</t>
  </si>
  <si>
    <t>Sperry High School</t>
  </si>
  <si>
    <t>72I001</t>
  </si>
  <si>
    <t>Central High School-Tulsa</t>
  </si>
  <si>
    <t>East Central High School</t>
  </si>
  <si>
    <t>Edison High School</t>
  </si>
  <si>
    <t>Nathan Hale High School</t>
  </si>
  <si>
    <t>Tulsa High School for Science and Technology</t>
  </si>
  <si>
    <t>Will Rogers High School</t>
  </si>
  <si>
    <t>Booker T. Washington High School</t>
  </si>
  <si>
    <t>Webster High School</t>
  </si>
  <si>
    <t>Margaret Hudson Program</t>
  </si>
  <si>
    <t>Memorial High School</t>
  </si>
  <si>
    <t>72E001</t>
  </si>
  <si>
    <t>Tulsa Charter</t>
  </si>
  <si>
    <t>Tulsa School of Arts and Sciences</t>
  </si>
  <si>
    <t>Dove Sciene Academy -- Tulsa</t>
  </si>
  <si>
    <t>72I009</t>
  </si>
  <si>
    <t>Union</t>
  </si>
  <si>
    <t>Union High School</t>
  </si>
  <si>
    <t>73I017</t>
  </si>
  <si>
    <t>Wagoner</t>
  </si>
  <si>
    <t>Coweta</t>
  </si>
  <si>
    <t>Coweta High School</t>
  </si>
  <si>
    <t>73I001</t>
  </si>
  <si>
    <t>Okay</t>
  </si>
  <si>
    <t>Okay High School</t>
  </si>
  <si>
    <t>73I365</t>
  </si>
  <si>
    <t>Porter Consolidated</t>
  </si>
  <si>
    <t>Porter Consolidated High School</t>
  </si>
  <si>
    <t>73I019</t>
  </si>
  <si>
    <t>Wagoner High School</t>
  </si>
  <si>
    <t>74I030</t>
  </si>
  <si>
    <t>Bartlesville</t>
  </si>
  <si>
    <t>Bartlesville High School</t>
  </si>
  <si>
    <t>74I018</t>
  </si>
  <si>
    <t>Caney Valley</t>
  </si>
  <si>
    <t>Caney Valley High School</t>
  </si>
  <si>
    <t>74I004</t>
  </si>
  <si>
    <t>Copan</t>
  </si>
  <si>
    <t>Copan High School</t>
  </si>
  <si>
    <t>74I007</t>
  </si>
  <si>
    <t>Dewey High School</t>
  </si>
  <si>
    <t>75I010</t>
  </si>
  <si>
    <t>Washita</t>
  </si>
  <si>
    <t>Burns Flat-Dill City</t>
  </si>
  <si>
    <t>Burns Flat-Dill City High School</t>
  </si>
  <si>
    <t>75I011</t>
  </si>
  <si>
    <t>Canute</t>
  </si>
  <si>
    <t>Canute High School</t>
  </si>
  <si>
    <t>75I078</t>
  </si>
  <si>
    <t>Cordell</t>
  </si>
  <si>
    <t>Cordell High School</t>
  </si>
  <si>
    <t>75I001</t>
  </si>
  <si>
    <t>Sentinel</t>
  </si>
  <si>
    <t>Blanche Thomas High School</t>
  </si>
  <si>
    <t>75I009</t>
  </si>
  <si>
    <t>Washita Heights</t>
  </si>
  <si>
    <t>Washita Heights High School</t>
  </si>
  <si>
    <t>76I001</t>
  </si>
  <si>
    <t>Woods</t>
  </si>
  <si>
    <t>Alva</t>
  </si>
  <si>
    <t>Alva High School</t>
  </si>
  <si>
    <t>76I006</t>
  </si>
  <si>
    <t>Freedom</t>
  </si>
  <si>
    <t>Freedom High School</t>
  </si>
  <si>
    <t>76I003</t>
  </si>
  <si>
    <t>Waynoka</t>
  </si>
  <si>
    <t>Waynoka High School</t>
  </si>
  <si>
    <t>77I005</t>
  </si>
  <si>
    <t>Woodward</t>
  </si>
  <si>
    <t>Fort Supply</t>
  </si>
  <si>
    <t>Fort Supply High School</t>
  </si>
  <si>
    <t>77I002</t>
  </si>
  <si>
    <t>Mooreland</t>
  </si>
  <si>
    <t>Mooreland High School</t>
  </si>
  <si>
    <t>77I003</t>
  </si>
  <si>
    <t>Sharon-Mutual</t>
  </si>
  <si>
    <t>Sharon-Mutual High School</t>
  </si>
  <si>
    <t>77I001</t>
  </si>
  <si>
    <t>Woodward High School</t>
  </si>
  <si>
    <t>72P015</t>
  </si>
  <si>
    <t>Accredited Non-Public</t>
  </si>
  <si>
    <t xml:space="preserve">Metro Christian Academy </t>
  </si>
  <si>
    <t>01P001</t>
  </si>
  <si>
    <t>Cookson Hills Christian School</t>
  </si>
  <si>
    <t>09P002</t>
  </si>
  <si>
    <t>Southwest Covenant School</t>
  </si>
  <si>
    <t>55P010</t>
  </si>
  <si>
    <t>Mount Saint Mary High School</t>
  </si>
  <si>
    <t>55P011</t>
  </si>
  <si>
    <t>Bishop Mc Guinness High School</t>
  </si>
  <si>
    <t>55P013</t>
  </si>
  <si>
    <t>Christian Heritage Academy</t>
  </si>
  <si>
    <t>55P019</t>
  </si>
  <si>
    <t>Casady School</t>
  </si>
  <si>
    <t>74P002</t>
  </si>
  <si>
    <t>Wesleyan Christian School</t>
  </si>
  <si>
    <t>72P006</t>
  </si>
  <si>
    <t>Cascia Hall School</t>
  </si>
  <si>
    <t>55P030</t>
  </si>
  <si>
    <t>Oklahoma Christian School</t>
  </si>
  <si>
    <t>72P021</t>
  </si>
  <si>
    <t>Holland Hall School</t>
  </si>
  <si>
    <t>72P023</t>
  </si>
  <si>
    <t>Victory Christian School</t>
  </si>
  <si>
    <t>72P036</t>
  </si>
  <si>
    <t>Wright Christian Academy</t>
  </si>
  <si>
    <t>75P001</t>
  </si>
  <si>
    <t>Corn Bible Academy</t>
  </si>
  <si>
    <t>Victory Christian High School</t>
  </si>
  <si>
    <t>55P031</t>
  </si>
  <si>
    <t>Oklahoma Christian Academy (Edmond)</t>
  </si>
  <si>
    <t>55P009</t>
  </si>
  <si>
    <t>Heritage Hall School</t>
  </si>
  <si>
    <t>07P001</t>
  </si>
  <si>
    <t>Victory Life Academy</t>
  </si>
  <si>
    <t>72P033</t>
  </si>
  <si>
    <t>Grace Fellowship Christian School</t>
  </si>
  <si>
    <t>72P005</t>
  </si>
  <si>
    <t>Bishop Kelley High School</t>
  </si>
  <si>
    <t>08B001</t>
  </si>
  <si>
    <t>BIA</t>
  </si>
  <si>
    <t>Riverside Indian School</t>
  </si>
  <si>
    <t>11B001</t>
  </si>
  <si>
    <t>Sequoyah High School - Cherokee</t>
  </si>
  <si>
    <t>72P038</t>
  </si>
  <si>
    <t>Not-Accredited Non-Public</t>
  </si>
  <si>
    <t>Lincoln Christian School</t>
  </si>
  <si>
    <t>14P005</t>
  </si>
  <si>
    <t>Community Christian School</t>
  </si>
  <si>
    <t>24P004</t>
  </si>
  <si>
    <t>Oklahoma Bible Academy</t>
  </si>
  <si>
    <t>66P002</t>
  </si>
  <si>
    <t>Claremore Christian School</t>
  </si>
  <si>
    <t>72P046</t>
  </si>
  <si>
    <t>Mingo Valley Christian School</t>
  </si>
  <si>
    <t>55Y001</t>
  </si>
  <si>
    <t>Oklahoma School of Science &amp; Math.</t>
  </si>
  <si>
    <t>50H000</t>
  </si>
  <si>
    <t>State Supported (Other)</t>
  </si>
  <si>
    <t>Oklahoma School for the Deaf</t>
  </si>
  <si>
    <t>51H000</t>
  </si>
  <si>
    <t>Oklahoma School for the Blind (Parkview School)</t>
  </si>
  <si>
    <t>99Z999</t>
  </si>
  <si>
    <t>Unknown</t>
  </si>
  <si>
    <t>Unknown District or School</t>
  </si>
  <si>
    <t>Unknown High School</t>
  </si>
  <si>
    <t>Private/Unresolved High School</t>
  </si>
  <si>
    <t>Percent Attended</t>
  </si>
  <si>
    <t>2007 HS Grad Attending College/University</t>
  </si>
  <si>
    <t>2007 High School Grads</t>
  </si>
  <si>
    <t>Total</t>
  </si>
  <si>
    <t>County:</t>
  </si>
  <si>
    <t>County Total</t>
  </si>
  <si>
    <t>Crescent High School</t>
  </si>
  <si>
    <t>Oklahoma Christian Academy</t>
  </si>
  <si>
    <t>Oklahoma School of Science &amp; Math</t>
  </si>
  <si>
    <t xml:space="preserve">L. E. Rader Center (Charles Page High School) </t>
  </si>
  <si>
    <t>Metro Christian Academy</t>
  </si>
  <si>
    <t>Total All Sites</t>
  </si>
  <si>
    <t>1: Source: Oklahoma state department of education</t>
  </si>
  <si>
    <t>2: Source: Oklahoma state regents for higher education</t>
  </si>
  <si>
    <t>3: Note: These percentages are based on data from the Oklahoma state system’s Unitized Data System</t>
  </si>
  <si>
    <t>using first-time entering freshman who were 17-18-19 years old and were in Oklahoma high school</t>
  </si>
  <si>
    <t>graduates.  Because one to one matches for Individuals are not possible, a percentage in any given</t>
  </si>
  <si>
    <t>year may exceed 100 percent per high school.</t>
  </si>
  <si>
    <t>Oklahoma State Regents for Higher Education</t>
  </si>
  <si>
    <t>Equivalent Percent of High School Graduates in</t>
  </si>
  <si>
    <t>(Public and Private)</t>
  </si>
  <si>
    <t>College Year 2007-08</t>
  </si>
  <si>
    <t>High School Grad Year 2007</t>
  </si>
  <si>
    <t>Oklahoma Colleges and Universities</t>
  </si>
  <si>
    <t>Site Name</t>
  </si>
  <si>
    <t>Combined Number of Students Attending College/University Directly from High School or Delayed Entry for One Year or More</t>
  </si>
  <si>
    <t>County Name</t>
  </si>
  <si>
    <t>Co Name</t>
  </si>
  <si>
    <t>Co Dist No</t>
  </si>
  <si>
    <t>Dist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</si>
</sst>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20" applyFont="1" applyFill="1" applyBorder="1" applyAlignment="1">
      <alignment/>
      <protection/>
    </xf>
    <xf numFmtId="0" fontId="1" fillId="0" borderId="1" xfId="20" applyFont="1" applyFill="1" applyBorder="1" applyAlignment="1">
      <alignment horizontal="right"/>
      <protection/>
    </xf>
    <xf numFmtId="0" fontId="1" fillId="0" borderId="1" xfId="19" applyFont="1" applyFill="1" applyBorder="1" applyAlignment="1">
      <alignment/>
      <protection/>
    </xf>
    <xf numFmtId="0" fontId="1" fillId="0" borderId="1" xfId="19" applyFont="1" applyFill="1" applyBorder="1" applyAlignment="1">
      <alignment horizontal="right"/>
      <protection/>
    </xf>
    <xf numFmtId="164" fontId="1" fillId="0" borderId="1" xfId="21" applyNumberFormat="1" applyFont="1" applyFill="1" applyBorder="1" applyAlignment="1">
      <alignment horizontal="right"/>
    </xf>
    <xf numFmtId="164" fontId="0" fillId="0" borderId="0" xfId="21" applyNumberFormat="1" applyAlignment="1">
      <alignment/>
    </xf>
    <xf numFmtId="0" fontId="0" fillId="0" borderId="0" xfId="21" applyNumberFormat="1" applyAlignment="1">
      <alignment/>
    </xf>
    <xf numFmtId="0" fontId="1" fillId="0" borderId="0" xfId="19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1" fillId="2" borderId="2" xfId="19" applyFont="1" applyFill="1" applyBorder="1" applyAlignment="1">
      <alignment horizontal="center" wrapText="1"/>
      <protection/>
    </xf>
    <xf numFmtId="0" fontId="3" fillId="2" borderId="2" xfId="19" applyFont="1" applyFill="1" applyBorder="1" applyAlignment="1">
      <alignment horizontal="center" wrapText="1"/>
      <protection/>
    </xf>
    <xf numFmtId="0" fontId="3" fillId="2" borderId="3" xfId="19" applyFont="1" applyFill="1" applyBorder="1" applyAlignment="1">
      <alignment horizontal="center" wrapText="1"/>
      <protection/>
    </xf>
    <xf numFmtId="0" fontId="3" fillId="2" borderId="4" xfId="19" applyFont="1" applyFill="1" applyBorder="1" applyAlignment="1">
      <alignment horizontal="center" wrapText="1"/>
      <protection/>
    </xf>
    <xf numFmtId="0" fontId="3" fillId="2" borderId="5" xfId="19" applyFont="1" applyFill="1" applyBorder="1" applyAlignment="1">
      <alignment horizontal="center" wrapText="1"/>
      <protection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4" fontId="0" fillId="0" borderId="0" xfId="21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9" xfId="21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5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17.28125" style="0" customWidth="1"/>
    <col min="3" max="3" width="46.57421875" style="0" bestFit="1" customWidth="1"/>
    <col min="4" max="4" width="13.421875" style="0" customWidth="1"/>
    <col min="5" max="5" width="18.00390625" style="0" customWidth="1"/>
    <col min="6" max="6" width="13.421875" style="0" customWidth="1"/>
    <col min="7" max="7" width="2.8515625" style="0" customWidth="1"/>
    <col min="8" max="8" width="23.00390625" style="0" customWidth="1"/>
  </cols>
  <sheetData>
    <row r="1" spans="2:8" s="27" customFormat="1" ht="21" customHeight="1">
      <c r="B1" s="29" t="s">
        <v>1464</v>
      </c>
      <c r="C1" s="29"/>
      <c r="D1" s="29"/>
      <c r="E1" s="29"/>
      <c r="F1" s="29"/>
      <c r="G1" s="29"/>
      <c r="H1" s="29"/>
    </row>
    <row r="2" spans="2:8" s="27" customFormat="1" ht="21" customHeight="1">
      <c r="B2" s="29" t="s">
        <v>1465</v>
      </c>
      <c r="C2" s="29"/>
      <c r="D2" s="29"/>
      <c r="E2" s="29"/>
      <c r="F2" s="29"/>
      <c r="G2" s="29"/>
      <c r="H2" s="29"/>
    </row>
    <row r="3" spans="2:8" s="27" customFormat="1" ht="21" customHeight="1">
      <c r="B3" s="29" t="s">
        <v>1469</v>
      </c>
      <c r="C3" s="29"/>
      <c r="D3" s="29"/>
      <c r="E3" s="29"/>
      <c r="F3" s="29"/>
      <c r="G3" s="29"/>
      <c r="H3" s="29"/>
    </row>
    <row r="4" spans="2:8" s="27" customFormat="1" ht="21" customHeight="1">
      <c r="B4" s="29" t="s">
        <v>1466</v>
      </c>
      <c r="C4" s="29"/>
      <c r="D4" s="29"/>
      <c r="E4" s="29"/>
      <c r="F4" s="29"/>
      <c r="G4" s="29"/>
      <c r="H4" s="29"/>
    </row>
    <row r="6" spans="2:8" ht="12.75">
      <c r="B6" s="26" t="s">
        <v>1468</v>
      </c>
      <c r="C6" s="26"/>
      <c r="D6" s="26"/>
      <c r="E6" s="26"/>
      <c r="F6" s="26"/>
      <c r="G6" s="26"/>
      <c r="H6" s="26"/>
    </row>
    <row r="7" spans="2:8" ht="12.75">
      <c r="B7" s="26" t="s">
        <v>1467</v>
      </c>
      <c r="C7" s="26"/>
      <c r="D7" s="28"/>
      <c r="E7" s="28"/>
      <c r="F7" s="28"/>
      <c r="G7" s="26"/>
      <c r="H7" s="26"/>
    </row>
    <row r="8" spans="2:8" ht="89.25">
      <c r="B8" s="13" t="s">
        <v>0</v>
      </c>
      <c r="C8" s="13" t="s">
        <v>1470</v>
      </c>
      <c r="D8" s="13" t="s">
        <v>1448</v>
      </c>
      <c r="E8" s="13" t="s">
        <v>1447</v>
      </c>
      <c r="F8" s="13" t="s">
        <v>1446</v>
      </c>
      <c r="G8" s="13"/>
      <c r="H8" s="13" t="s">
        <v>1471</v>
      </c>
    </row>
    <row r="9" spans="2:3" ht="12.75">
      <c r="B9" t="s">
        <v>1450</v>
      </c>
      <c r="C9" t="s">
        <v>2</v>
      </c>
    </row>
    <row r="10" spans="2:8" ht="12.75">
      <c r="B10">
        <v>373820</v>
      </c>
      <c r="C10" t="s">
        <v>10</v>
      </c>
      <c r="D10">
        <v>29</v>
      </c>
      <c r="E10">
        <v>14</v>
      </c>
      <c r="F10" s="25">
        <v>0.483</v>
      </c>
      <c r="H10">
        <v>16</v>
      </c>
    </row>
    <row r="11" spans="2:8" ht="12.75">
      <c r="B11">
        <v>373890</v>
      </c>
      <c r="C11" t="s">
        <v>13</v>
      </c>
      <c r="D11">
        <v>66</v>
      </c>
      <c r="E11">
        <v>33</v>
      </c>
      <c r="F11" s="25">
        <v>0.5</v>
      </c>
      <c r="H11">
        <v>42</v>
      </c>
    </row>
    <row r="12" spans="2:8" ht="12.75">
      <c r="B12">
        <v>373390</v>
      </c>
      <c r="C12" t="s">
        <v>7</v>
      </c>
      <c r="D12">
        <v>104</v>
      </c>
      <c r="E12">
        <v>42</v>
      </c>
      <c r="F12" s="25">
        <v>0.404</v>
      </c>
      <c r="H12">
        <v>75</v>
      </c>
    </row>
    <row r="13" spans="2:8" ht="12.75">
      <c r="B13">
        <v>373385</v>
      </c>
      <c r="C13" t="s">
        <v>4</v>
      </c>
      <c r="D13">
        <v>27</v>
      </c>
      <c r="E13">
        <v>8</v>
      </c>
      <c r="F13" s="25">
        <v>0.296</v>
      </c>
      <c r="H13">
        <v>10</v>
      </c>
    </row>
    <row r="14" spans="2:8" ht="12.75">
      <c r="B14">
        <v>371922</v>
      </c>
      <c r="C14" t="s">
        <v>1382</v>
      </c>
      <c r="D14">
        <v>5</v>
      </c>
      <c r="E14">
        <v>2</v>
      </c>
      <c r="F14" s="25">
        <v>0.4</v>
      </c>
      <c r="H14">
        <v>2</v>
      </c>
    </row>
    <row r="15" spans="2:8" ht="12.75">
      <c r="B15" t="s">
        <v>1451</v>
      </c>
      <c r="D15">
        <v>231</v>
      </c>
      <c r="E15">
        <v>99</v>
      </c>
      <c r="F15" s="25">
        <v>0.429</v>
      </c>
      <c r="H15">
        <v>145</v>
      </c>
    </row>
    <row r="16" ht="12.75">
      <c r="F16" s="25"/>
    </row>
    <row r="17" spans="2:6" ht="12.75">
      <c r="B17" t="s">
        <v>1450</v>
      </c>
      <c r="C17" t="s">
        <v>15</v>
      </c>
      <c r="F17" s="25"/>
    </row>
    <row r="18" spans="2:8" ht="12.75">
      <c r="B18">
        <v>370505</v>
      </c>
      <c r="C18" t="s">
        <v>17</v>
      </c>
      <c r="D18">
        <v>15</v>
      </c>
      <c r="E18">
        <v>9</v>
      </c>
      <c r="F18" s="25">
        <v>0.6</v>
      </c>
      <c r="H18">
        <v>10</v>
      </c>
    </row>
    <row r="19" spans="2:8" ht="12.75">
      <c r="B19">
        <v>370705</v>
      </c>
      <c r="C19" t="s">
        <v>20</v>
      </c>
      <c r="D19">
        <v>28</v>
      </c>
      <c r="E19">
        <v>18</v>
      </c>
      <c r="F19" s="25">
        <v>0.643</v>
      </c>
      <c r="H19">
        <v>21</v>
      </c>
    </row>
    <row r="20" spans="2:8" ht="12.75">
      <c r="B20">
        <v>371665</v>
      </c>
      <c r="C20" t="s">
        <v>23</v>
      </c>
      <c r="D20">
        <v>18</v>
      </c>
      <c r="E20">
        <v>14</v>
      </c>
      <c r="F20" s="25">
        <v>0.778</v>
      </c>
      <c r="H20">
        <v>14</v>
      </c>
    </row>
    <row r="21" spans="2:8" ht="12.75">
      <c r="B21" t="s">
        <v>1451</v>
      </c>
      <c r="D21">
        <v>61</v>
      </c>
      <c r="E21">
        <v>41</v>
      </c>
      <c r="F21" s="25">
        <v>0.672</v>
      </c>
      <c r="H21">
        <v>45</v>
      </c>
    </row>
    <row r="22" ht="12.75">
      <c r="F22" s="25"/>
    </row>
    <row r="23" spans="2:6" ht="12.75">
      <c r="B23" t="s">
        <v>1450</v>
      </c>
      <c r="C23" t="s">
        <v>25</v>
      </c>
      <c r="F23" s="25"/>
    </row>
    <row r="24" spans="2:8" ht="12.75">
      <c r="B24">
        <v>373410</v>
      </c>
      <c r="C24" t="s">
        <v>32</v>
      </c>
      <c r="D24">
        <v>27</v>
      </c>
      <c r="E24">
        <v>8</v>
      </c>
      <c r="F24" s="25">
        <v>0.296</v>
      </c>
      <c r="H24">
        <v>10</v>
      </c>
    </row>
    <row r="25" spans="2:8" ht="12.75">
      <c r="B25">
        <v>370225</v>
      </c>
      <c r="C25" t="s">
        <v>26</v>
      </c>
      <c r="D25">
        <v>70</v>
      </c>
      <c r="E25">
        <v>33</v>
      </c>
      <c r="F25" s="25">
        <v>0.471</v>
      </c>
      <c r="H25">
        <v>42</v>
      </c>
    </row>
    <row r="26" spans="2:8" ht="12.75">
      <c r="B26">
        <v>373655</v>
      </c>
      <c r="C26" t="s">
        <v>35</v>
      </c>
      <c r="D26">
        <v>36</v>
      </c>
      <c r="E26">
        <v>13</v>
      </c>
      <c r="F26" s="25">
        <v>0.361</v>
      </c>
      <c r="H26">
        <v>16</v>
      </c>
    </row>
    <row r="27" spans="2:8" ht="12.75">
      <c r="B27">
        <v>370575</v>
      </c>
      <c r="C27" t="s">
        <v>29</v>
      </c>
      <c r="D27">
        <v>19</v>
      </c>
      <c r="E27">
        <v>7</v>
      </c>
      <c r="F27" s="25">
        <v>0.368</v>
      </c>
      <c r="H27">
        <v>8</v>
      </c>
    </row>
    <row r="28" spans="2:8" ht="12.75">
      <c r="B28" t="s">
        <v>1451</v>
      </c>
      <c r="D28">
        <v>152</v>
      </c>
      <c r="E28">
        <v>61</v>
      </c>
      <c r="F28" s="25">
        <v>0.401</v>
      </c>
      <c r="H28">
        <v>76</v>
      </c>
    </row>
    <row r="29" ht="12.75">
      <c r="F29" s="25"/>
    </row>
    <row r="30" spans="2:6" ht="12.75">
      <c r="B30" t="s">
        <v>1450</v>
      </c>
      <c r="C30" t="s">
        <v>37</v>
      </c>
      <c r="F30" s="25"/>
    </row>
    <row r="31" spans="2:8" ht="12.75">
      <c r="B31">
        <v>370285</v>
      </c>
      <c r="C31" t="s">
        <v>41</v>
      </c>
      <c r="D31">
        <v>27</v>
      </c>
      <c r="E31">
        <v>18</v>
      </c>
      <c r="F31" s="25">
        <v>0.667</v>
      </c>
      <c r="H31">
        <v>20</v>
      </c>
    </row>
    <row r="32" spans="2:8" ht="12.75">
      <c r="B32">
        <v>370255</v>
      </c>
      <c r="C32" t="s">
        <v>39</v>
      </c>
      <c r="D32">
        <v>7</v>
      </c>
      <c r="E32">
        <v>4</v>
      </c>
      <c r="F32" s="25">
        <v>0.571</v>
      </c>
      <c r="H32">
        <v>4</v>
      </c>
    </row>
    <row r="33" spans="2:8" ht="12.75">
      <c r="B33">
        <v>371330</v>
      </c>
      <c r="C33" t="s">
        <v>44</v>
      </c>
      <c r="D33">
        <v>16</v>
      </c>
      <c r="E33">
        <v>10</v>
      </c>
      <c r="F33" s="25">
        <v>0.625</v>
      </c>
      <c r="H33">
        <v>10</v>
      </c>
    </row>
    <row r="34" spans="2:8" ht="12.75">
      <c r="B34">
        <v>373650</v>
      </c>
      <c r="C34" t="s">
        <v>47</v>
      </c>
      <c r="D34">
        <v>31</v>
      </c>
      <c r="E34">
        <v>13</v>
      </c>
      <c r="F34" s="25">
        <v>0.419</v>
      </c>
      <c r="H34">
        <v>13</v>
      </c>
    </row>
    <row r="35" spans="2:8" ht="12.75">
      <c r="B35" t="s">
        <v>1451</v>
      </c>
      <c r="D35">
        <v>81</v>
      </c>
      <c r="E35">
        <v>45</v>
      </c>
      <c r="F35" s="25">
        <v>0.556</v>
      </c>
      <c r="H35">
        <v>47</v>
      </c>
    </row>
    <row r="36" ht="12.75">
      <c r="F36" s="25"/>
    </row>
    <row r="37" spans="2:6" ht="12.75">
      <c r="B37" t="s">
        <v>1450</v>
      </c>
      <c r="C37" t="s">
        <v>49</v>
      </c>
      <c r="F37" s="25"/>
    </row>
    <row r="38" spans="2:8" ht="12.75">
      <c r="B38">
        <v>371210</v>
      </c>
      <c r="C38" t="s">
        <v>57</v>
      </c>
      <c r="D38">
        <v>25</v>
      </c>
      <c r="E38">
        <v>14</v>
      </c>
      <c r="F38" s="25">
        <v>0.56</v>
      </c>
      <c r="H38">
        <v>16</v>
      </c>
    </row>
    <row r="39" spans="2:8" ht="12.75">
      <c r="B39">
        <v>371200</v>
      </c>
      <c r="C39" t="s">
        <v>51</v>
      </c>
      <c r="D39">
        <v>127</v>
      </c>
      <c r="E39">
        <v>78</v>
      </c>
      <c r="F39" s="25">
        <v>0.614</v>
      </c>
      <c r="H39">
        <v>92</v>
      </c>
    </row>
    <row r="40" spans="2:8" ht="12.75">
      <c r="B40">
        <v>373185</v>
      </c>
      <c r="C40" t="s">
        <v>60</v>
      </c>
      <c r="D40">
        <v>49</v>
      </c>
      <c r="E40">
        <v>29</v>
      </c>
      <c r="F40" s="25">
        <v>0.592</v>
      </c>
      <c r="H40">
        <v>38</v>
      </c>
    </row>
    <row r="41" spans="2:8" ht="12.75">
      <c r="B41">
        <v>371255</v>
      </c>
      <c r="C41" t="s">
        <v>54</v>
      </c>
      <c r="D41">
        <v>15</v>
      </c>
      <c r="E41">
        <v>5</v>
      </c>
      <c r="F41" s="25">
        <v>0.333</v>
      </c>
      <c r="H41">
        <v>9</v>
      </c>
    </row>
    <row r="42" spans="2:8" ht="12.75">
      <c r="B42" t="s">
        <v>1451</v>
      </c>
      <c r="D42">
        <v>216</v>
      </c>
      <c r="E42">
        <v>126</v>
      </c>
      <c r="F42" s="25">
        <v>0.583</v>
      </c>
      <c r="H42">
        <v>155</v>
      </c>
    </row>
    <row r="43" ht="12.75">
      <c r="F43" s="25"/>
    </row>
    <row r="44" spans="2:6" ht="12.75">
      <c r="B44" t="s">
        <v>1450</v>
      </c>
      <c r="C44" t="s">
        <v>62</v>
      </c>
      <c r="F44" s="25"/>
    </row>
    <row r="45" spans="2:8" ht="12.75">
      <c r="B45">
        <v>372615</v>
      </c>
      <c r="C45" t="s">
        <v>70</v>
      </c>
      <c r="D45">
        <v>33</v>
      </c>
      <c r="E45">
        <v>18</v>
      </c>
      <c r="F45" s="25">
        <v>0.545</v>
      </c>
      <c r="H45">
        <v>20</v>
      </c>
    </row>
    <row r="46" spans="2:8" ht="12.75">
      <c r="B46">
        <v>373815</v>
      </c>
      <c r="C46" t="s">
        <v>73</v>
      </c>
      <c r="D46">
        <v>45</v>
      </c>
      <c r="E46">
        <v>22</v>
      </c>
      <c r="F46" s="25">
        <v>0.489</v>
      </c>
      <c r="H46">
        <v>40</v>
      </c>
    </row>
    <row r="47" spans="2:8" ht="12.75">
      <c r="B47">
        <v>371435</v>
      </c>
      <c r="C47" t="s">
        <v>67</v>
      </c>
      <c r="D47">
        <v>29</v>
      </c>
      <c r="E47">
        <v>14</v>
      </c>
      <c r="F47" s="25">
        <v>0.483</v>
      </c>
      <c r="H47">
        <v>16</v>
      </c>
    </row>
    <row r="48" spans="2:8" ht="12.75">
      <c r="B48">
        <v>370580</v>
      </c>
      <c r="C48" t="s">
        <v>64</v>
      </c>
      <c r="D48">
        <v>23</v>
      </c>
      <c r="E48">
        <v>13</v>
      </c>
      <c r="F48" s="25">
        <v>0.565</v>
      </c>
      <c r="H48">
        <v>16</v>
      </c>
    </row>
    <row r="49" spans="2:8" ht="12.75">
      <c r="B49" t="s">
        <v>1451</v>
      </c>
      <c r="D49">
        <v>130</v>
      </c>
      <c r="E49">
        <v>67</v>
      </c>
      <c r="F49" s="25">
        <v>0.515</v>
      </c>
      <c r="H49">
        <v>92</v>
      </c>
    </row>
    <row r="50" ht="12.75">
      <c r="F50" s="25"/>
    </row>
    <row r="51" spans="2:6" ht="12.75">
      <c r="B51" t="s">
        <v>1450</v>
      </c>
      <c r="C51" t="s">
        <v>75</v>
      </c>
      <c r="F51" s="25"/>
    </row>
    <row r="52" spans="2:8" ht="12.75">
      <c r="B52">
        <v>371125</v>
      </c>
      <c r="C52" t="s">
        <v>98</v>
      </c>
      <c r="D52">
        <v>31</v>
      </c>
      <c r="E52">
        <v>15</v>
      </c>
      <c r="F52" s="25">
        <v>0.484</v>
      </c>
      <c r="H52">
        <v>16</v>
      </c>
    </row>
    <row r="53" spans="2:8" ht="12.75">
      <c r="B53">
        <v>370390</v>
      </c>
      <c r="C53" t="s">
        <v>95</v>
      </c>
      <c r="D53">
        <v>36</v>
      </c>
      <c r="E53">
        <v>16</v>
      </c>
      <c r="F53" s="25">
        <v>0.444</v>
      </c>
      <c r="H53">
        <v>18</v>
      </c>
    </row>
    <row r="54" spans="2:8" ht="12.75">
      <c r="B54">
        <v>370000</v>
      </c>
      <c r="C54" t="s">
        <v>77</v>
      </c>
      <c r="D54">
        <v>32</v>
      </c>
      <c r="E54">
        <v>12</v>
      </c>
      <c r="F54" s="25">
        <v>0.375</v>
      </c>
      <c r="H54">
        <v>15</v>
      </c>
    </row>
    <row r="55" spans="2:8" ht="12.75">
      <c r="B55">
        <v>370845</v>
      </c>
      <c r="C55" t="s">
        <v>89</v>
      </c>
      <c r="D55">
        <v>45</v>
      </c>
      <c r="E55">
        <v>20</v>
      </c>
      <c r="F55" s="25">
        <v>0.444</v>
      </c>
      <c r="H55">
        <v>22</v>
      </c>
    </row>
    <row r="56" spans="2:8" ht="12.75">
      <c r="B56">
        <v>370535</v>
      </c>
      <c r="C56" t="s">
        <v>83</v>
      </c>
      <c r="D56">
        <v>31</v>
      </c>
      <c r="E56">
        <v>17</v>
      </c>
      <c r="F56" s="25">
        <v>0.548</v>
      </c>
      <c r="H56">
        <v>21</v>
      </c>
    </row>
    <row r="57" spans="2:8" ht="12.75">
      <c r="B57">
        <v>370300</v>
      </c>
      <c r="C57" t="s">
        <v>80</v>
      </c>
      <c r="D57">
        <v>16</v>
      </c>
      <c r="E57">
        <v>7</v>
      </c>
      <c r="F57" s="25">
        <v>0.438</v>
      </c>
      <c r="H57">
        <v>9</v>
      </c>
    </row>
    <row r="58" spans="2:8" ht="12.75">
      <c r="B58">
        <v>370545</v>
      </c>
      <c r="C58" t="s">
        <v>86</v>
      </c>
      <c r="D58">
        <v>37</v>
      </c>
      <c r="E58">
        <v>18</v>
      </c>
      <c r="F58" s="25">
        <v>0.486</v>
      </c>
      <c r="H58">
        <v>25</v>
      </c>
    </row>
    <row r="59" spans="2:8" ht="12.75">
      <c r="B59">
        <v>371127</v>
      </c>
      <c r="C59" t="s">
        <v>92</v>
      </c>
      <c r="D59">
        <v>199</v>
      </c>
      <c r="E59">
        <v>85</v>
      </c>
      <c r="F59" s="25">
        <v>0.427</v>
      </c>
      <c r="H59">
        <v>115</v>
      </c>
    </row>
    <row r="60" spans="2:8" ht="12.75">
      <c r="B60">
        <v>371129</v>
      </c>
      <c r="C60" t="s">
        <v>1413</v>
      </c>
      <c r="D60">
        <v>0</v>
      </c>
      <c r="E60">
        <v>9</v>
      </c>
      <c r="F60" s="25">
        <v>0</v>
      </c>
      <c r="H60">
        <v>10</v>
      </c>
    </row>
    <row r="61" spans="2:8" ht="12.75">
      <c r="B61" t="s">
        <v>1451</v>
      </c>
      <c r="D61">
        <v>427</v>
      </c>
      <c r="E61">
        <v>199</v>
      </c>
      <c r="F61" s="25">
        <v>0.466</v>
      </c>
      <c r="H61">
        <v>251</v>
      </c>
    </row>
    <row r="62" ht="12.75">
      <c r="F62" s="25"/>
    </row>
    <row r="63" spans="2:6" ht="12.75">
      <c r="B63" t="s">
        <v>1450</v>
      </c>
      <c r="C63" t="s">
        <v>82</v>
      </c>
      <c r="F63" s="25"/>
    </row>
    <row r="64" spans="2:8" ht="12.75">
      <c r="B64">
        <v>370145</v>
      </c>
      <c r="C64" t="s">
        <v>1420</v>
      </c>
      <c r="D64">
        <v>79</v>
      </c>
      <c r="E64">
        <v>3</v>
      </c>
      <c r="F64" s="25">
        <v>0.038</v>
      </c>
      <c r="H64">
        <v>10</v>
      </c>
    </row>
    <row r="65" spans="2:8" ht="12.75">
      <c r="B65">
        <v>371860</v>
      </c>
      <c r="C65" t="s">
        <v>128</v>
      </c>
      <c r="D65">
        <v>23</v>
      </c>
      <c r="E65">
        <v>20</v>
      </c>
      <c r="F65" s="25">
        <v>0.87</v>
      </c>
      <c r="H65">
        <v>22</v>
      </c>
    </row>
    <row r="66" spans="2:8" ht="12.75">
      <c r="B66">
        <v>372150</v>
      </c>
      <c r="C66" t="s">
        <v>131</v>
      </c>
      <c r="D66">
        <v>20</v>
      </c>
      <c r="E66">
        <v>12</v>
      </c>
      <c r="F66" s="25">
        <v>0.6</v>
      </c>
      <c r="H66">
        <v>16</v>
      </c>
    </row>
    <row r="67" spans="2:8" ht="12.75">
      <c r="B67">
        <v>370135</v>
      </c>
      <c r="C67" t="s">
        <v>101</v>
      </c>
      <c r="D67">
        <v>96</v>
      </c>
      <c r="E67">
        <v>36</v>
      </c>
      <c r="F67" s="25">
        <v>0.375</v>
      </c>
      <c r="H67">
        <v>57</v>
      </c>
    </row>
    <row r="68" spans="2:8" ht="12.75">
      <c r="B68">
        <v>370615</v>
      </c>
      <c r="C68" t="s">
        <v>110</v>
      </c>
      <c r="D68">
        <v>21</v>
      </c>
      <c r="E68">
        <v>12</v>
      </c>
      <c r="F68" s="25">
        <v>0.571</v>
      </c>
      <c r="H68">
        <v>18</v>
      </c>
    </row>
    <row r="69" spans="2:8" ht="12.75">
      <c r="B69">
        <v>370153</v>
      </c>
      <c r="C69" t="s">
        <v>107</v>
      </c>
      <c r="D69">
        <v>40</v>
      </c>
      <c r="E69">
        <v>20</v>
      </c>
      <c r="F69" s="25">
        <v>0.5</v>
      </c>
      <c r="H69">
        <v>28</v>
      </c>
    </row>
    <row r="70" spans="2:8" ht="12.75">
      <c r="B70">
        <v>370980</v>
      </c>
      <c r="C70" t="s">
        <v>116</v>
      </c>
      <c r="D70">
        <v>36</v>
      </c>
      <c r="E70">
        <v>16</v>
      </c>
      <c r="F70" s="25">
        <v>0.444</v>
      </c>
      <c r="H70">
        <v>23</v>
      </c>
    </row>
    <row r="71" spans="2:8" ht="12.75">
      <c r="B71">
        <v>371505</v>
      </c>
      <c r="C71" t="s">
        <v>122</v>
      </c>
      <c r="D71">
        <v>13</v>
      </c>
      <c r="E71">
        <v>2</v>
      </c>
      <c r="F71" s="25">
        <v>0.154</v>
      </c>
      <c r="H71">
        <v>3</v>
      </c>
    </row>
    <row r="72" spans="2:8" ht="12.75">
      <c r="B72">
        <v>370655</v>
      </c>
      <c r="C72" t="s">
        <v>113</v>
      </c>
      <c r="D72">
        <v>13</v>
      </c>
      <c r="E72">
        <v>7</v>
      </c>
      <c r="F72" s="25">
        <v>0.538</v>
      </c>
      <c r="H72">
        <v>10</v>
      </c>
    </row>
    <row r="73" spans="2:8" ht="12.75">
      <c r="B73">
        <v>371712</v>
      </c>
      <c r="C73" t="s">
        <v>125</v>
      </c>
      <c r="D73">
        <v>42</v>
      </c>
      <c r="E73">
        <v>24</v>
      </c>
      <c r="F73" s="25">
        <v>0.571</v>
      </c>
      <c r="H73">
        <v>35</v>
      </c>
    </row>
    <row r="74" spans="2:8" ht="12.75">
      <c r="B74">
        <v>371335</v>
      </c>
      <c r="C74" t="s">
        <v>119</v>
      </c>
      <c r="D74">
        <v>18</v>
      </c>
      <c r="E74">
        <v>14</v>
      </c>
      <c r="F74" s="25">
        <v>0.778</v>
      </c>
      <c r="H74">
        <v>21</v>
      </c>
    </row>
    <row r="75" spans="2:8" ht="12.75">
      <c r="B75">
        <v>370325</v>
      </c>
      <c r="C75" t="s">
        <v>104</v>
      </c>
      <c r="D75">
        <v>22</v>
      </c>
      <c r="E75">
        <v>13</v>
      </c>
      <c r="F75" s="25">
        <v>0.591</v>
      </c>
      <c r="H75">
        <v>19</v>
      </c>
    </row>
    <row r="76" spans="2:8" ht="12.75">
      <c r="B76" t="s">
        <v>1451</v>
      </c>
      <c r="D76">
        <v>423</v>
      </c>
      <c r="E76">
        <v>179</v>
      </c>
      <c r="F76" s="25">
        <v>0.423</v>
      </c>
      <c r="H76">
        <v>262</v>
      </c>
    </row>
    <row r="77" ht="12.75">
      <c r="F77" s="25"/>
    </row>
    <row r="78" spans="2:6" ht="12.75">
      <c r="B78" t="s">
        <v>1450</v>
      </c>
      <c r="C78" t="s">
        <v>133</v>
      </c>
      <c r="F78" s="25"/>
    </row>
    <row r="79" spans="2:8" ht="12.75">
      <c r="B79">
        <v>372865</v>
      </c>
      <c r="C79" t="s">
        <v>144</v>
      </c>
      <c r="D79">
        <v>122</v>
      </c>
      <c r="E79">
        <v>81</v>
      </c>
      <c r="F79" s="25">
        <v>0.664</v>
      </c>
      <c r="H79">
        <v>105</v>
      </c>
    </row>
    <row r="80" spans="2:8" ht="12.75">
      <c r="B80">
        <v>374020</v>
      </c>
      <c r="C80" t="s">
        <v>150</v>
      </c>
      <c r="D80">
        <v>463</v>
      </c>
      <c r="E80">
        <v>257</v>
      </c>
      <c r="F80" s="25">
        <v>0.555</v>
      </c>
      <c r="H80">
        <v>331</v>
      </c>
    </row>
    <row r="81" spans="2:8" ht="12.75">
      <c r="B81">
        <v>371230</v>
      </c>
      <c r="C81" t="s">
        <v>138</v>
      </c>
      <c r="D81">
        <v>158</v>
      </c>
      <c r="E81">
        <v>83</v>
      </c>
      <c r="F81" s="25">
        <v>0.525</v>
      </c>
      <c r="H81">
        <v>126</v>
      </c>
    </row>
    <row r="82" spans="2:8" ht="12.75">
      <c r="B82">
        <v>373680</v>
      </c>
      <c r="C82" t="s">
        <v>147</v>
      </c>
      <c r="D82">
        <v>14</v>
      </c>
      <c r="E82">
        <v>10</v>
      </c>
      <c r="F82" s="25">
        <v>0.714</v>
      </c>
      <c r="H82">
        <v>19</v>
      </c>
    </row>
    <row r="83" spans="2:8" ht="12.75">
      <c r="B83">
        <v>372500</v>
      </c>
      <c r="C83" t="s">
        <v>141</v>
      </c>
      <c r="D83">
        <v>485</v>
      </c>
      <c r="E83">
        <v>283</v>
      </c>
      <c r="F83" s="25">
        <v>0.584</v>
      </c>
      <c r="H83">
        <v>358</v>
      </c>
    </row>
    <row r="84" spans="2:6" ht="12.75">
      <c r="B84" t="s">
        <v>1450</v>
      </c>
      <c r="C84" t="s">
        <v>133</v>
      </c>
      <c r="F84" s="25"/>
    </row>
    <row r="85" spans="2:8" ht="12.75">
      <c r="B85">
        <v>370550</v>
      </c>
      <c r="C85" t="s">
        <v>135</v>
      </c>
      <c r="D85">
        <v>16</v>
      </c>
      <c r="E85">
        <v>8</v>
      </c>
      <c r="F85" s="25">
        <v>0.5</v>
      </c>
      <c r="H85">
        <v>13</v>
      </c>
    </row>
    <row r="86" spans="2:8" ht="12.75">
      <c r="B86">
        <v>374018</v>
      </c>
      <c r="C86" t="s">
        <v>1384</v>
      </c>
      <c r="D86">
        <v>0</v>
      </c>
      <c r="E86">
        <v>14</v>
      </c>
      <c r="F86" s="25">
        <v>0</v>
      </c>
      <c r="H86">
        <v>16</v>
      </c>
    </row>
    <row r="87" spans="2:8" ht="12.75">
      <c r="B87" t="s">
        <v>1451</v>
      </c>
      <c r="D87" s="11">
        <v>1258</v>
      </c>
      <c r="E87">
        <v>736</v>
      </c>
      <c r="F87" s="25">
        <v>0.585</v>
      </c>
      <c r="H87">
        <v>968</v>
      </c>
    </row>
    <row r="88" ht="12.75">
      <c r="F88" s="25"/>
    </row>
    <row r="89" spans="2:6" ht="12.75">
      <c r="B89" t="s">
        <v>1450</v>
      </c>
      <c r="C89" t="s">
        <v>152</v>
      </c>
      <c r="F89" s="25"/>
    </row>
    <row r="90" spans="2:8" ht="12.75">
      <c r="B90">
        <v>370178</v>
      </c>
      <c r="C90" t="s">
        <v>154</v>
      </c>
      <c r="D90">
        <v>173</v>
      </c>
      <c r="E90">
        <v>92</v>
      </c>
      <c r="F90" s="25">
        <v>0.532</v>
      </c>
      <c r="H90">
        <v>122</v>
      </c>
    </row>
    <row r="91" spans="2:8" ht="12.75">
      <c r="B91">
        <v>373345</v>
      </c>
      <c r="C91" t="s">
        <v>172</v>
      </c>
      <c r="D91">
        <v>8</v>
      </c>
      <c r="E91">
        <v>4</v>
      </c>
      <c r="F91" s="25">
        <v>0.5</v>
      </c>
      <c r="H91">
        <v>6</v>
      </c>
    </row>
    <row r="92" spans="2:8" ht="12.75">
      <c r="B92">
        <v>370195</v>
      </c>
      <c r="C92" t="s">
        <v>169</v>
      </c>
      <c r="D92">
        <v>62</v>
      </c>
      <c r="E92">
        <v>48</v>
      </c>
      <c r="F92" s="25">
        <v>0.774</v>
      </c>
      <c r="H92">
        <v>55</v>
      </c>
    </row>
    <row r="93" spans="2:8" ht="12.75">
      <c r="B93">
        <v>372130</v>
      </c>
      <c r="C93" t="s">
        <v>166</v>
      </c>
      <c r="D93">
        <v>78</v>
      </c>
      <c r="E93">
        <v>49</v>
      </c>
      <c r="F93" s="25">
        <v>0.628</v>
      </c>
      <c r="H93">
        <v>60</v>
      </c>
    </row>
    <row r="94" spans="2:8" ht="12.75">
      <c r="B94">
        <v>373950</v>
      </c>
      <c r="C94" t="s">
        <v>175</v>
      </c>
      <c r="D94">
        <v>38</v>
      </c>
      <c r="E94">
        <v>18</v>
      </c>
      <c r="F94" s="25">
        <v>0.474</v>
      </c>
      <c r="H94">
        <v>26</v>
      </c>
    </row>
    <row r="95" spans="2:8" ht="12.75">
      <c r="B95">
        <v>371655</v>
      </c>
      <c r="C95" t="s">
        <v>163</v>
      </c>
      <c r="D95">
        <v>37</v>
      </c>
      <c r="E95">
        <v>16</v>
      </c>
      <c r="F95" s="25">
        <v>0.432</v>
      </c>
      <c r="H95">
        <v>21</v>
      </c>
    </row>
    <row r="96" spans="2:8" ht="12.75">
      <c r="B96">
        <v>371375</v>
      </c>
      <c r="C96" t="s">
        <v>160</v>
      </c>
      <c r="D96">
        <v>23</v>
      </c>
      <c r="E96">
        <v>6</v>
      </c>
      <c r="F96" s="25">
        <v>0.261</v>
      </c>
      <c r="H96">
        <v>10</v>
      </c>
    </row>
    <row r="97" spans="2:8" ht="12.75">
      <c r="B97">
        <v>370180</v>
      </c>
      <c r="C97" t="s">
        <v>157</v>
      </c>
      <c r="D97">
        <v>84</v>
      </c>
      <c r="E97">
        <v>42</v>
      </c>
      <c r="F97" s="25">
        <v>0.5</v>
      </c>
      <c r="H97">
        <v>50</v>
      </c>
    </row>
    <row r="98" spans="2:8" ht="12.75">
      <c r="B98" t="s">
        <v>1451</v>
      </c>
      <c r="D98">
        <v>503</v>
      </c>
      <c r="E98">
        <v>275</v>
      </c>
      <c r="F98" s="25">
        <v>0.547</v>
      </c>
      <c r="H98">
        <v>350</v>
      </c>
    </row>
    <row r="99" ht="12.75">
      <c r="F99" s="25"/>
    </row>
    <row r="100" spans="2:6" ht="12.75">
      <c r="B100" t="s">
        <v>1450</v>
      </c>
      <c r="C100" t="s">
        <v>19</v>
      </c>
      <c r="F100" s="25"/>
    </row>
    <row r="101" spans="2:8" ht="12.75">
      <c r="B101">
        <v>373453</v>
      </c>
      <c r="C101" t="s">
        <v>1422</v>
      </c>
      <c r="D101">
        <v>99</v>
      </c>
      <c r="E101">
        <v>37</v>
      </c>
      <c r="F101" s="25">
        <v>0.374</v>
      </c>
      <c r="H101">
        <v>46</v>
      </c>
    </row>
    <row r="102" spans="2:8" ht="12.75">
      <c r="B102">
        <v>372793</v>
      </c>
      <c r="C102" t="s">
        <v>181</v>
      </c>
      <c r="D102">
        <v>67</v>
      </c>
      <c r="E102">
        <v>31</v>
      </c>
      <c r="F102" s="25">
        <v>0.463</v>
      </c>
      <c r="H102">
        <v>31</v>
      </c>
    </row>
    <row r="103" spans="2:8" ht="12.75">
      <c r="B103">
        <v>371845</v>
      </c>
      <c r="C103" t="s">
        <v>178</v>
      </c>
      <c r="D103">
        <v>51</v>
      </c>
      <c r="E103">
        <v>24</v>
      </c>
      <c r="F103" s="25">
        <v>0.471</v>
      </c>
      <c r="H103">
        <v>32</v>
      </c>
    </row>
    <row r="104" spans="2:8" ht="12.75">
      <c r="B104">
        <v>373455</v>
      </c>
      <c r="C104" t="s">
        <v>184</v>
      </c>
      <c r="D104">
        <v>228</v>
      </c>
      <c r="E104">
        <v>99</v>
      </c>
      <c r="F104" s="25">
        <v>0.434</v>
      </c>
      <c r="H104">
        <v>154</v>
      </c>
    </row>
    <row r="105" spans="2:8" ht="12.75">
      <c r="B105" t="s">
        <v>1451</v>
      </c>
      <c r="D105">
        <v>445</v>
      </c>
      <c r="E105">
        <v>191</v>
      </c>
      <c r="F105" s="25">
        <v>0.429</v>
      </c>
      <c r="H105">
        <v>263</v>
      </c>
    </row>
    <row r="106" ht="12.75">
      <c r="F106" s="25"/>
    </row>
    <row r="107" spans="2:6" ht="12.75">
      <c r="B107" t="s">
        <v>1450</v>
      </c>
      <c r="C107" t="s">
        <v>186</v>
      </c>
      <c r="F107" s="25"/>
    </row>
    <row r="108" spans="2:8" ht="12.75">
      <c r="B108">
        <v>370410</v>
      </c>
      <c r="C108" t="s">
        <v>188</v>
      </c>
      <c r="D108">
        <v>33</v>
      </c>
      <c r="E108">
        <v>14</v>
      </c>
      <c r="F108" s="25">
        <v>0.424</v>
      </c>
      <c r="H108">
        <v>17</v>
      </c>
    </row>
    <row r="109" spans="2:8" ht="12.75">
      <c r="B109">
        <v>371360</v>
      </c>
      <c r="C109" t="s">
        <v>191</v>
      </c>
      <c r="D109">
        <v>30</v>
      </c>
      <c r="E109">
        <v>13</v>
      </c>
      <c r="F109" s="25">
        <v>0.433</v>
      </c>
      <c r="H109">
        <v>14</v>
      </c>
    </row>
    <row r="110" spans="2:8" ht="12.75">
      <c r="B110">
        <v>373310</v>
      </c>
      <c r="C110" t="s">
        <v>197</v>
      </c>
      <c r="D110">
        <v>18</v>
      </c>
      <c r="E110">
        <v>6</v>
      </c>
      <c r="F110" s="25">
        <v>0.333</v>
      </c>
      <c r="H110">
        <v>6</v>
      </c>
    </row>
    <row r="111" spans="2:8" ht="12.75">
      <c r="B111">
        <v>371840</v>
      </c>
      <c r="C111" t="s">
        <v>194</v>
      </c>
      <c r="D111">
        <v>88</v>
      </c>
      <c r="E111">
        <v>38</v>
      </c>
      <c r="F111" s="25">
        <v>0.432</v>
      </c>
      <c r="H111">
        <v>47</v>
      </c>
    </row>
    <row r="112" spans="2:8" ht="12.75">
      <c r="B112" t="s">
        <v>1451</v>
      </c>
      <c r="D112">
        <v>169</v>
      </c>
      <c r="E112">
        <v>71</v>
      </c>
      <c r="F112" s="25">
        <v>0.42</v>
      </c>
      <c r="H112">
        <v>84</v>
      </c>
    </row>
    <row r="113" ht="12.75">
      <c r="F113" s="25"/>
    </row>
    <row r="114" spans="2:6" ht="12.75">
      <c r="B114" t="s">
        <v>1450</v>
      </c>
      <c r="C114" t="s">
        <v>199</v>
      </c>
      <c r="F114" s="25"/>
    </row>
    <row r="115" spans="2:8" ht="12.75">
      <c r="B115">
        <v>370385</v>
      </c>
      <c r="C115" t="s">
        <v>201</v>
      </c>
      <c r="D115">
        <v>26</v>
      </c>
      <c r="E115">
        <v>14</v>
      </c>
      <c r="F115" s="25">
        <v>0.538</v>
      </c>
      <c r="H115">
        <v>14</v>
      </c>
    </row>
    <row r="116" spans="2:8" ht="12.75">
      <c r="B116">
        <v>371305</v>
      </c>
      <c r="C116" t="s">
        <v>204</v>
      </c>
      <c r="D116">
        <v>7</v>
      </c>
      <c r="E116">
        <v>4</v>
      </c>
      <c r="F116" s="25">
        <v>0.571</v>
      </c>
      <c r="H116">
        <v>4</v>
      </c>
    </row>
    <row r="117" spans="2:8" ht="12.75">
      <c r="B117">
        <v>371975</v>
      </c>
      <c r="C117" t="s">
        <v>207</v>
      </c>
      <c r="D117">
        <v>11</v>
      </c>
      <c r="E117">
        <v>9</v>
      </c>
      <c r="F117" s="25">
        <v>0.818</v>
      </c>
      <c r="H117">
        <v>10</v>
      </c>
    </row>
    <row r="118" spans="2:8" ht="12.75">
      <c r="B118" t="s">
        <v>1451</v>
      </c>
      <c r="D118">
        <v>44</v>
      </c>
      <c r="E118">
        <v>27</v>
      </c>
      <c r="F118" s="25">
        <v>0.614</v>
      </c>
      <c r="H118">
        <v>28</v>
      </c>
    </row>
    <row r="119" ht="12.75">
      <c r="F119" s="25"/>
    </row>
    <row r="120" spans="2:6" ht="12.75">
      <c r="B120" t="s">
        <v>1450</v>
      </c>
      <c r="C120" t="s">
        <v>209</v>
      </c>
      <c r="F120" s="25"/>
    </row>
    <row r="121" spans="2:8" ht="12.75">
      <c r="B121">
        <v>372697</v>
      </c>
      <c r="C121" t="s">
        <v>217</v>
      </c>
      <c r="D121">
        <v>604</v>
      </c>
      <c r="E121">
        <v>367</v>
      </c>
      <c r="F121" s="25">
        <v>0.608</v>
      </c>
      <c r="H121">
        <v>477</v>
      </c>
    </row>
    <row r="122" spans="2:8" ht="12.75">
      <c r="B122">
        <v>372415</v>
      </c>
      <c r="C122" t="s">
        <v>218</v>
      </c>
      <c r="D122">
        <v>508</v>
      </c>
      <c r="E122">
        <v>321</v>
      </c>
      <c r="F122" s="25">
        <v>0.632</v>
      </c>
      <c r="H122">
        <v>458</v>
      </c>
    </row>
    <row r="123" spans="2:8" ht="12.75">
      <c r="B123">
        <v>372555</v>
      </c>
      <c r="C123" t="s">
        <v>224</v>
      </c>
      <c r="D123">
        <v>407</v>
      </c>
      <c r="E123">
        <v>252</v>
      </c>
      <c r="F123" s="25">
        <v>0.619</v>
      </c>
      <c r="H123">
        <v>352</v>
      </c>
    </row>
    <row r="124" spans="2:8" ht="12.75">
      <c r="B124">
        <v>372557</v>
      </c>
      <c r="C124" t="s">
        <v>225</v>
      </c>
      <c r="D124">
        <v>497</v>
      </c>
      <c r="E124">
        <v>326</v>
      </c>
      <c r="F124" s="25">
        <v>0.656</v>
      </c>
      <c r="H124">
        <v>388</v>
      </c>
    </row>
    <row r="125" spans="2:8" ht="12.75">
      <c r="B125">
        <v>372550</v>
      </c>
      <c r="C125" t="s">
        <v>221</v>
      </c>
      <c r="D125">
        <v>187</v>
      </c>
      <c r="E125">
        <v>95</v>
      </c>
      <c r="F125" s="25">
        <v>0.508</v>
      </c>
      <c r="H125">
        <v>130</v>
      </c>
    </row>
    <row r="126" spans="2:6" ht="12.75">
      <c r="B126" t="s">
        <v>1450</v>
      </c>
      <c r="C126" t="s">
        <v>209</v>
      </c>
      <c r="F126" s="25"/>
    </row>
    <row r="127" spans="2:8" ht="12.75">
      <c r="B127">
        <v>372105</v>
      </c>
      <c r="C127" t="s">
        <v>211</v>
      </c>
      <c r="D127">
        <v>59</v>
      </c>
      <c r="E127">
        <v>33</v>
      </c>
      <c r="F127" s="25">
        <v>0.559</v>
      </c>
      <c r="H127">
        <v>45</v>
      </c>
    </row>
    <row r="128" spans="2:8" ht="12.75">
      <c r="B128">
        <v>372554</v>
      </c>
      <c r="C128" t="s">
        <v>214</v>
      </c>
      <c r="D128">
        <v>72</v>
      </c>
      <c r="E128">
        <v>31</v>
      </c>
      <c r="F128" s="25">
        <v>0.431</v>
      </c>
      <c r="H128">
        <v>53</v>
      </c>
    </row>
    <row r="129" spans="2:8" ht="12.75">
      <c r="B129">
        <v>372552</v>
      </c>
      <c r="C129" t="s">
        <v>1427</v>
      </c>
      <c r="D129">
        <v>0</v>
      </c>
      <c r="E129">
        <v>28</v>
      </c>
      <c r="F129" s="25">
        <v>0</v>
      </c>
      <c r="H129">
        <v>35</v>
      </c>
    </row>
    <row r="130" spans="2:8" ht="12.75">
      <c r="B130" t="s">
        <v>1451</v>
      </c>
      <c r="D130" s="11">
        <v>2334</v>
      </c>
      <c r="E130" s="11">
        <v>1453</v>
      </c>
      <c r="F130" s="25">
        <v>0.623</v>
      </c>
      <c r="H130" s="11">
        <v>1938</v>
      </c>
    </row>
    <row r="131" ht="12.75">
      <c r="F131" s="25"/>
    </row>
    <row r="132" spans="2:6" ht="12.75">
      <c r="B132" t="s">
        <v>1450</v>
      </c>
      <c r="C132" t="s">
        <v>227</v>
      </c>
      <c r="F132" s="25"/>
    </row>
    <row r="133" spans="2:8" ht="12.75">
      <c r="B133">
        <v>370840</v>
      </c>
      <c r="C133" t="s">
        <v>229</v>
      </c>
      <c r="D133">
        <v>51</v>
      </c>
      <c r="E133">
        <v>27</v>
      </c>
      <c r="F133" s="25">
        <v>0.529</v>
      </c>
      <c r="H133">
        <v>34</v>
      </c>
    </row>
    <row r="134" spans="2:8" ht="12.75">
      <c r="B134">
        <v>373645</v>
      </c>
      <c r="C134" t="s">
        <v>235</v>
      </c>
      <c r="D134">
        <v>27</v>
      </c>
      <c r="E134">
        <v>17</v>
      </c>
      <c r="F134" s="25">
        <v>0.63</v>
      </c>
      <c r="H134">
        <v>21</v>
      </c>
    </row>
    <row r="135" spans="2:8" ht="12.75">
      <c r="B135">
        <v>370842</v>
      </c>
      <c r="C135" t="s">
        <v>232</v>
      </c>
      <c r="D135">
        <v>2</v>
      </c>
      <c r="E135">
        <v>2</v>
      </c>
      <c r="F135" s="25">
        <v>1</v>
      </c>
      <c r="H135">
        <v>2</v>
      </c>
    </row>
    <row r="136" spans="2:8" ht="12.75">
      <c r="B136" t="s">
        <v>1451</v>
      </c>
      <c r="D136">
        <v>80</v>
      </c>
      <c r="E136">
        <v>46</v>
      </c>
      <c r="F136" s="25">
        <v>0.575</v>
      </c>
      <c r="H136">
        <v>57</v>
      </c>
    </row>
    <row r="137" ht="12.75">
      <c r="F137" s="25"/>
    </row>
    <row r="138" spans="2:6" ht="12.75">
      <c r="B138" t="s">
        <v>1450</v>
      </c>
      <c r="C138" t="s">
        <v>237</v>
      </c>
      <c r="F138" s="25"/>
    </row>
    <row r="139" spans="2:8" ht="12.75">
      <c r="B139">
        <v>370530</v>
      </c>
      <c r="C139" t="s">
        <v>239</v>
      </c>
      <c r="D139">
        <v>97</v>
      </c>
      <c r="E139">
        <v>63</v>
      </c>
      <c r="F139" s="25">
        <v>0.649</v>
      </c>
      <c r="H139">
        <v>73</v>
      </c>
    </row>
    <row r="140" spans="2:8" ht="12.75">
      <c r="B140">
        <v>371875</v>
      </c>
      <c r="C140" t="s">
        <v>254</v>
      </c>
      <c r="D140">
        <v>15</v>
      </c>
      <c r="E140">
        <v>5</v>
      </c>
      <c r="F140" s="25">
        <v>0.333</v>
      </c>
      <c r="H140">
        <v>7</v>
      </c>
    </row>
    <row r="141" spans="2:8" ht="12.75">
      <c r="B141">
        <v>373357</v>
      </c>
      <c r="C141" t="s">
        <v>263</v>
      </c>
      <c r="D141">
        <v>23</v>
      </c>
      <c r="E141">
        <v>10</v>
      </c>
      <c r="F141" s="25">
        <v>0.435</v>
      </c>
      <c r="H141">
        <v>12</v>
      </c>
    </row>
    <row r="142" spans="2:8" ht="12.75">
      <c r="B142">
        <v>371450</v>
      </c>
      <c r="C142" t="s">
        <v>251</v>
      </c>
      <c r="D142">
        <v>21</v>
      </c>
      <c r="E142">
        <v>12</v>
      </c>
      <c r="F142" s="25">
        <v>0.571</v>
      </c>
      <c r="H142">
        <v>17</v>
      </c>
    </row>
    <row r="143" spans="2:8" ht="12.75">
      <c r="B143">
        <v>372064</v>
      </c>
      <c r="C143" t="s">
        <v>260</v>
      </c>
      <c r="D143">
        <v>248</v>
      </c>
      <c r="E143">
        <v>138</v>
      </c>
      <c r="F143" s="25">
        <v>0.556</v>
      </c>
      <c r="H143">
        <v>170</v>
      </c>
    </row>
    <row r="144" spans="2:8" ht="12.75">
      <c r="B144">
        <v>372070</v>
      </c>
      <c r="C144" t="s">
        <v>258</v>
      </c>
      <c r="D144">
        <v>343</v>
      </c>
      <c r="E144">
        <v>132</v>
      </c>
      <c r="F144" s="25">
        <v>0.385</v>
      </c>
      <c r="H144">
        <v>173</v>
      </c>
    </row>
    <row r="145" spans="2:8" ht="12.75">
      <c r="B145">
        <v>372071</v>
      </c>
      <c r="C145" t="s">
        <v>259</v>
      </c>
      <c r="D145">
        <v>0</v>
      </c>
      <c r="E145">
        <v>2</v>
      </c>
      <c r="F145" s="25">
        <v>0</v>
      </c>
      <c r="H145">
        <v>4</v>
      </c>
    </row>
    <row r="146" spans="2:8" ht="12.75">
      <c r="B146">
        <v>372066</v>
      </c>
      <c r="C146" t="s">
        <v>257</v>
      </c>
      <c r="D146">
        <v>409</v>
      </c>
      <c r="E146">
        <v>186</v>
      </c>
      <c r="F146" s="25">
        <v>0.455</v>
      </c>
      <c r="H146">
        <v>227</v>
      </c>
    </row>
    <row r="147" spans="2:8" ht="12.75">
      <c r="B147">
        <v>371320</v>
      </c>
      <c r="C147" t="s">
        <v>248</v>
      </c>
      <c r="D147">
        <v>33</v>
      </c>
      <c r="E147">
        <v>18</v>
      </c>
      <c r="F147" s="25">
        <v>0.545</v>
      </c>
      <c r="H147">
        <v>22</v>
      </c>
    </row>
    <row r="148" spans="2:8" ht="12.75">
      <c r="B148">
        <v>371195</v>
      </c>
      <c r="C148" t="s">
        <v>245</v>
      </c>
      <c r="D148">
        <v>96</v>
      </c>
      <c r="E148">
        <v>59</v>
      </c>
      <c r="F148" s="25">
        <v>0.615</v>
      </c>
      <c r="H148">
        <v>72</v>
      </c>
    </row>
    <row r="149" spans="2:8" ht="12.75">
      <c r="B149">
        <v>370680</v>
      </c>
      <c r="C149" t="s">
        <v>242</v>
      </c>
      <c r="D149">
        <v>25</v>
      </c>
      <c r="E149">
        <v>18</v>
      </c>
      <c r="F149" s="25">
        <v>0.72</v>
      </c>
      <c r="H149">
        <v>20</v>
      </c>
    </row>
    <row r="150" spans="2:8" ht="12.75">
      <c r="B150" t="s">
        <v>1451</v>
      </c>
      <c r="D150" s="11">
        <v>1310</v>
      </c>
      <c r="E150">
        <v>643</v>
      </c>
      <c r="F150" s="25">
        <v>0.491</v>
      </c>
      <c r="H150">
        <v>797</v>
      </c>
    </row>
    <row r="151" ht="12.75">
      <c r="F151" s="25"/>
    </row>
    <row r="152" spans="2:6" ht="12.75">
      <c r="B152" t="s">
        <v>1450</v>
      </c>
      <c r="C152" t="s">
        <v>265</v>
      </c>
      <c r="F152" s="25"/>
    </row>
    <row r="153" spans="2:8" ht="12.75">
      <c r="B153">
        <v>373780</v>
      </c>
      <c r="C153" t="s">
        <v>273</v>
      </c>
      <c r="D153">
        <v>39</v>
      </c>
      <c r="E153">
        <v>15</v>
      </c>
      <c r="F153" s="25">
        <v>0.385</v>
      </c>
      <c r="H153">
        <v>26</v>
      </c>
    </row>
    <row r="154" spans="2:8" ht="12.75">
      <c r="B154">
        <v>373500</v>
      </c>
      <c r="C154" t="s">
        <v>270</v>
      </c>
      <c r="D154">
        <v>15</v>
      </c>
      <c r="E154">
        <v>6</v>
      </c>
      <c r="F154" s="25">
        <v>0.4</v>
      </c>
      <c r="H154">
        <v>7</v>
      </c>
    </row>
    <row r="155" spans="2:8" ht="12.75">
      <c r="B155">
        <v>373005</v>
      </c>
      <c r="C155" t="s">
        <v>267</v>
      </c>
      <c r="D155">
        <v>17</v>
      </c>
      <c r="E155">
        <v>5</v>
      </c>
      <c r="F155" s="25">
        <v>0.294</v>
      </c>
      <c r="H155">
        <v>6</v>
      </c>
    </row>
    <row r="156" spans="2:8" ht="12.75">
      <c r="B156" t="s">
        <v>1451</v>
      </c>
      <c r="D156">
        <v>71</v>
      </c>
      <c r="E156">
        <v>26</v>
      </c>
      <c r="F156" s="25">
        <v>0.366</v>
      </c>
      <c r="H156">
        <v>39</v>
      </c>
    </row>
    <row r="157" ht="12.75">
      <c r="F157" s="25"/>
    </row>
    <row r="158" spans="2:6" ht="12.75">
      <c r="B158" t="s">
        <v>1450</v>
      </c>
      <c r="C158" t="s">
        <v>275</v>
      </c>
      <c r="F158" s="25"/>
    </row>
    <row r="159" spans="2:8" ht="12.75">
      <c r="B159">
        <v>373748</v>
      </c>
      <c r="C159" t="s">
        <v>289</v>
      </c>
      <c r="D159">
        <v>17</v>
      </c>
      <c r="E159">
        <v>5</v>
      </c>
      <c r="F159" s="25">
        <v>0.294</v>
      </c>
      <c r="H159">
        <v>6</v>
      </c>
    </row>
    <row r="160" spans="2:8" ht="12.75">
      <c r="B160">
        <v>371970</v>
      </c>
      <c r="C160" t="s">
        <v>280</v>
      </c>
      <c r="D160">
        <v>51</v>
      </c>
      <c r="E160">
        <v>27</v>
      </c>
      <c r="F160" s="25">
        <v>0.529</v>
      </c>
      <c r="H160">
        <v>31</v>
      </c>
    </row>
    <row r="161" spans="2:8" ht="12.75">
      <c r="B161">
        <v>373860</v>
      </c>
      <c r="C161" t="s">
        <v>286</v>
      </c>
      <c r="D161">
        <v>33</v>
      </c>
      <c r="E161">
        <v>10</v>
      </c>
      <c r="F161" s="25">
        <v>0.303</v>
      </c>
      <c r="H161">
        <v>13</v>
      </c>
    </row>
    <row r="162" spans="2:8" ht="12.75">
      <c r="B162">
        <v>370380</v>
      </c>
      <c r="C162" t="s">
        <v>277</v>
      </c>
      <c r="D162">
        <v>12</v>
      </c>
      <c r="E162">
        <v>6</v>
      </c>
      <c r="F162" s="25">
        <v>0.5</v>
      </c>
      <c r="H162">
        <v>8</v>
      </c>
    </row>
    <row r="163" spans="2:8" ht="12.75">
      <c r="B163">
        <v>373747</v>
      </c>
      <c r="C163" t="s">
        <v>283</v>
      </c>
      <c r="D163">
        <v>114</v>
      </c>
      <c r="E163">
        <v>56</v>
      </c>
      <c r="F163" s="25">
        <v>0.491</v>
      </c>
      <c r="H163">
        <v>66</v>
      </c>
    </row>
    <row r="164" spans="2:8" ht="12.75">
      <c r="B164" t="s">
        <v>1451</v>
      </c>
      <c r="D164">
        <v>227</v>
      </c>
      <c r="E164">
        <v>104</v>
      </c>
      <c r="F164" s="25">
        <v>0.458</v>
      </c>
      <c r="H164">
        <v>124</v>
      </c>
    </row>
    <row r="165" ht="12.75">
      <c r="F165" s="25"/>
    </row>
    <row r="166" spans="2:6" ht="12.75">
      <c r="B166" t="s">
        <v>1450</v>
      </c>
      <c r="C166" t="s">
        <v>291</v>
      </c>
      <c r="F166" s="25"/>
    </row>
    <row r="167" spans="2:8" ht="12.75">
      <c r="B167">
        <v>370465</v>
      </c>
      <c r="C167" t="s">
        <v>293</v>
      </c>
      <c r="D167">
        <v>91</v>
      </c>
      <c r="E167">
        <v>53</v>
      </c>
      <c r="F167" s="25">
        <v>0.582</v>
      </c>
      <c r="H167">
        <v>81</v>
      </c>
    </row>
    <row r="168" spans="2:6" ht="12.75">
      <c r="B168" t="s">
        <v>1450</v>
      </c>
      <c r="C168" t="s">
        <v>291</v>
      </c>
      <c r="F168" s="25"/>
    </row>
    <row r="169" spans="2:8" ht="12.75">
      <c r="B169">
        <v>372230</v>
      </c>
      <c r="C169" t="s">
        <v>308</v>
      </c>
      <c r="D169">
        <v>118</v>
      </c>
      <c r="E169">
        <v>70</v>
      </c>
      <c r="F169" s="25">
        <v>0.593</v>
      </c>
      <c r="H169">
        <v>88</v>
      </c>
    </row>
    <row r="170" spans="2:8" ht="12.75">
      <c r="B170">
        <v>372440</v>
      </c>
      <c r="C170" t="s">
        <v>311</v>
      </c>
      <c r="D170">
        <v>38</v>
      </c>
      <c r="E170">
        <v>25</v>
      </c>
      <c r="F170" s="25">
        <v>0.658</v>
      </c>
      <c r="H170">
        <v>32</v>
      </c>
    </row>
    <row r="171" spans="2:8" ht="12.75">
      <c r="B171">
        <v>371100</v>
      </c>
      <c r="C171" t="s">
        <v>317</v>
      </c>
      <c r="D171">
        <v>33</v>
      </c>
      <c r="E171">
        <v>10</v>
      </c>
      <c r="F171" s="25">
        <v>0.303</v>
      </c>
      <c r="H171">
        <v>16</v>
      </c>
    </row>
    <row r="172" spans="2:8" ht="12.75">
      <c r="B172">
        <v>371985</v>
      </c>
      <c r="C172" t="s">
        <v>305</v>
      </c>
      <c r="D172">
        <v>22</v>
      </c>
      <c r="E172">
        <v>8</v>
      </c>
      <c r="F172" s="25">
        <v>0.364</v>
      </c>
      <c r="H172">
        <v>11</v>
      </c>
    </row>
    <row r="173" spans="2:8" ht="12.75">
      <c r="B173">
        <v>372595</v>
      </c>
      <c r="C173" t="s">
        <v>314</v>
      </c>
      <c r="D173">
        <v>23</v>
      </c>
      <c r="E173">
        <v>9</v>
      </c>
      <c r="F173" s="25">
        <v>0.391</v>
      </c>
      <c r="H173">
        <v>11</v>
      </c>
    </row>
    <row r="174" spans="2:8" ht="12.75">
      <c r="B174">
        <v>371045</v>
      </c>
      <c r="C174" t="s">
        <v>296</v>
      </c>
      <c r="D174">
        <v>34</v>
      </c>
      <c r="E174">
        <v>19</v>
      </c>
      <c r="F174" s="25">
        <v>0.559</v>
      </c>
      <c r="H174">
        <v>25</v>
      </c>
    </row>
    <row r="175" spans="2:8" ht="12.75">
      <c r="B175">
        <v>371935</v>
      </c>
      <c r="C175" t="s">
        <v>302</v>
      </c>
      <c r="D175">
        <v>71</v>
      </c>
      <c r="E175">
        <v>36</v>
      </c>
      <c r="F175" s="25">
        <v>0.507</v>
      </c>
      <c r="H175">
        <v>47</v>
      </c>
    </row>
    <row r="176" spans="2:8" ht="12.75">
      <c r="B176">
        <v>373170</v>
      </c>
      <c r="C176" t="s">
        <v>320</v>
      </c>
      <c r="D176">
        <v>338</v>
      </c>
      <c r="E176">
        <v>168</v>
      </c>
      <c r="F176" s="25">
        <v>0.497</v>
      </c>
      <c r="H176">
        <v>217</v>
      </c>
    </row>
    <row r="177" spans="2:8" ht="12.75">
      <c r="B177">
        <v>371095</v>
      </c>
      <c r="C177" t="s">
        <v>299</v>
      </c>
      <c r="D177">
        <v>31</v>
      </c>
      <c r="E177">
        <v>14</v>
      </c>
      <c r="F177" s="25">
        <v>0.452</v>
      </c>
      <c r="H177">
        <v>19</v>
      </c>
    </row>
    <row r="178" spans="2:8" ht="12.75">
      <c r="B178" t="s">
        <v>1451</v>
      </c>
      <c r="D178">
        <v>799</v>
      </c>
      <c r="E178">
        <v>412</v>
      </c>
      <c r="F178" s="25">
        <v>0.516</v>
      </c>
      <c r="H178">
        <v>547</v>
      </c>
    </row>
    <row r="179" ht="12.75">
      <c r="F179" s="25"/>
    </row>
    <row r="180" spans="2:6" ht="12.75">
      <c r="B180" t="s">
        <v>1450</v>
      </c>
      <c r="C180" t="s">
        <v>322</v>
      </c>
      <c r="F180" s="25"/>
    </row>
    <row r="181" spans="2:8" ht="12.75">
      <c r="B181">
        <v>370165</v>
      </c>
      <c r="C181" t="s">
        <v>324</v>
      </c>
      <c r="D181">
        <v>22</v>
      </c>
      <c r="E181">
        <v>11</v>
      </c>
      <c r="F181" s="25">
        <v>0.5</v>
      </c>
      <c r="H181">
        <v>16</v>
      </c>
    </row>
    <row r="182" spans="2:8" ht="12.75">
      <c r="B182">
        <v>373530</v>
      </c>
      <c r="C182" t="s">
        <v>333</v>
      </c>
      <c r="D182">
        <v>32</v>
      </c>
      <c r="E182">
        <v>16</v>
      </c>
      <c r="F182" s="25">
        <v>0.5</v>
      </c>
      <c r="H182">
        <v>19</v>
      </c>
    </row>
    <row r="183" spans="2:8" ht="12.75">
      <c r="B183">
        <v>373850</v>
      </c>
      <c r="C183" t="s">
        <v>336</v>
      </c>
      <c r="D183">
        <v>115</v>
      </c>
      <c r="E183">
        <v>77</v>
      </c>
      <c r="F183" s="25">
        <v>0.67</v>
      </c>
      <c r="H183">
        <v>100</v>
      </c>
    </row>
    <row r="184" spans="2:8" ht="12.75">
      <c r="B184">
        <v>370520</v>
      </c>
      <c r="C184" t="s">
        <v>327</v>
      </c>
      <c r="D184">
        <v>5</v>
      </c>
      <c r="E184">
        <v>2</v>
      </c>
      <c r="F184" s="25">
        <v>0.4</v>
      </c>
      <c r="H184">
        <v>4</v>
      </c>
    </row>
    <row r="185" spans="2:8" ht="12.75">
      <c r="B185">
        <v>370810</v>
      </c>
      <c r="C185" t="s">
        <v>330</v>
      </c>
      <c r="D185">
        <v>105</v>
      </c>
      <c r="E185">
        <v>45</v>
      </c>
      <c r="F185" s="25">
        <v>0.429</v>
      </c>
      <c r="H185">
        <v>75</v>
      </c>
    </row>
    <row r="186" spans="2:8" ht="12.75">
      <c r="B186" t="s">
        <v>1451</v>
      </c>
      <c r="D186">
        <v>279</v>
      </c>
      <c r="E186">
        <v>151</v>
      </c>
      <c r="F186" s="25">
        <v>0.541</v>
      </c>
      <c r="H186">
        <v>214</v>
      </c>
    </row>
    <row r="187" ht="12.75">
      <c r="F187" s="25"/>
    </row>
    <row r="188" spans="2:6" ht="12.75">
      <c r="B188" t="s">
        <v>1450</v>
      </c>
      <c r="C188" t="s">
        <v>338</v>
      </c>
      <c r="F188" s="25"/>
    </row>
    <row r="189" spans="2:8" ht="12.75">
      <c r="B189">
        <v>371890</v>
      </c>
      <c r="C189" t="s">
        <v>346</v>
      </c>
      <c r="D189">
        <v>117</v>
      </c>
      <c r="E189">
        <v>31</v>
      </c>
      <c r="F189" s="25">
        <v>0.265</v>
      </c>
      <c r="H189">
        <v>47</v>
      </c>
    </row>
    <row r="190" spans="2:8" ht="12.75">
      <c r="B190">
        <v>371550</v>
      </c>
      <c r="C190" t="s">
        <v>343</v>
      </c>
      <c r="D190">
        <v>155</v>
      </c>
      <c r="E190">
        <v>62</v>
      </c>
      <c r="F190" s="25">
        <v>0.4</v>
      </c>
      <c r="H190">
        <v>84</v>
      </c>
    </row>
    <row r="191" spans="2:8" ht="12.75">
      <c r="B191">
        <v>371925</v>
      </c>
      <c r="C191" t="s">
        <v>349</v>
      </c>
      <c r="D191">
        <v>57</v>
      </c>
      <c r="E191">
        <v>17</v>
      </c>
      <c r="F191" s="25">
        <v>0.298</v>
      </c>
      <c r="H191">
        <v>27</v>
      </c>
    </row>
    <row r="192" spans="2:8" ht="12.75">
      <c r="B192">
        <v>370855</v>
      </c>
      <c r="C192" t="s">
        <v>340</v>
      </c>
      <c r="D192">
        <v>54</v>
      </c>
      <c r="E192">
        <v>17</v>
      </c>
      <c r="F192" s="25">
        <v>0.315</v>
      </c>
      <c r="H192">
        <v>22</v>
      </c>
    </row>
    <row r="193" spans="2:8" ht="12.75">
      <c r="B193">
        <v>372580</v>
      </c>
      <c r="C193" t="s">
        <v>352</v>
      </c>
      <c r="D193">
        <v>35</v>
      </c>
      <c r="E193">
        <v>11</v>
      </c>
      <c r="F193" s="25">
        <v>0.314</v>
      </c>
      <c r="H193">
        <v>17</v>
      </c>
    </row>
    <row r="194" spans="2:8" ht="12.75">
      <c r="B194" t="s">
        <v>1451</v>
      </c>
      <c r="D194">
        <v>418</v>
      </c>
      <c r="E194">
        <v>138</v>
      </c>
      <c r="F194" s="25">
        <v>0.33</v>
      </c>
      <c r="H194">
        <v>197</v>
      </c>
    </row>
    <row r="195" ht="12.75">
      <c r="F195" s="25"/>
    </row>
    <row r="196" spans="2:6" ht="12.75">
      <c r="B196" t="s">
        <v>1450</v>
      </c>
      <c r="C196" t="s">
        <v>354</v>
      </c>
      <c r="F196" s="25"/>
    </row>
    <row r="197" spans="2:8" ht="12.75">
      <c r="B197">
        <v>373730</v>
      </c>
      <c r="C197" t="s">
        <v>362</v>
      </c>
      <c r="D197">
        <v>17</v>
      </c>
      <c r="E197">
        <v>7</v>
      </c>
      <c r="F197" s="25">
        <v>0.412</v>
      </c>
      <c r="H197">
        <v>10</v>
      </c>
    </row>
    <row r="198" spans="2:8" ht="12.75">
      <c r="B198">
        <v>373195</v>
      </c>
      <c r="C198" t="s">
        <v>356</v>
      </c>
      <c r="D198">
        <v>23</v>
      </c>
      <c r="E198">
        <v>14</v>
      </c>
      <c r="F198" s="25">
        <v>0.609</v>
      </c>
      <c r="H198">
        <v>17</v>
      </c>
    </row>
    <row r="199" spans="2:8" ht="12.75">
      <c r="B199">
        <v>373480</v>
      </c>
      <c r="C199" t="s">
        <v>359</v>
      </c>
      <c r="D199">
        <v>11</v>
      </c>
      <c r="E199">
        <v>9</v>
      </c>
      <c r="F199" s="25">
        <v>0.818</v>
      </c>
      <c r="H199">
        <v>10</v>
      </c>
    </row>
    <row r="200" spans="2:8" ht="12.75">
      <c r="B200" t="s">
        <v>1451</v>
      </c>
      <c r="D200">
        <v>51</v>
      </c>
      <c r="E200">
        <v>30</v>
      </c>
      <c r="F200" s="25">
        <v>0.588</v>
      </c>
      <c r="H200">
        <v>37</v>
      </c>
    </row>
    <row r="201" ht="12.75">
      <c r="F201" s="25"/>
    </row>
    <row r="202" spans="2:6" ht="12.75">
      <c r="B202" t="s">
        <v>1450</v>
      </c>
      <c r="C202" t="s">
        <v>364</v>
      </c>
      <c r="F202" s="25"/>
    </row>
    <row r="203" spans="2:8" ht="12.75">
      <c r="B203">
        <v>371290</v>
      </c>
      <c r="C203" t="s">
        <v>369</v>
      </c>
      <c r="D203">
        <v>8</v>
      </c>
      <c r="E203">
        <v>2</v>
      </c>
      <c r="F203" s="25">
        <v>0.25</v>
      </c>
      <c r="H203">
        <v>3</v>
      </c>
    </row>
    <row r="204" spans="2:8" ht="12.75">
      <c r="B204">
        <v>370205</v>
      </c>
      <c r="C204" t="s">
        <v>366</v>
      </c>
      <c r="D204">
        <v>10</v>
      </c>
      <c r="E204">
        <v>7</v>
      </c>
      <c r="F204" s="25">
        <v>0.7</v>
      </c>
      <c r="H204">
        <v>8</v>
      </c>
    </row>
    <row r="205" spans="2:8" ht="12.75">
      <c r="B205">
        <v>371410</v>
      </c>
      <c r="C205" t="s">
        <v>372</v>
      </c>
      <c r="D205">
        <v>12</v>
      </c>
      <c r="E205">
        <v>1</v>
      </c>
      <c r="F205" s="25">
        <v>0.083</v>
      </c>
      <c r="H205">
        <v>3</v>
      </c>
    </row>
    <row r="206" spans="2:8" ht="12.75">
      <c r="B206">
        <v>373250</v>
      </c>
      <c r="C206" t="s">
        <v>375</v>
      </c>
      <c r="D206">
        <v>16</v>
      </c>
      <c r="E206">
        <v>12</v>
      </c>
      <c r="F206" s="25">
        <v>0.75</v>
      </c>
      <c r="H206">
        <v>16</v>
      </c>
    </row>
    <row r="207" spans="2:8" ht="12.75">
      <c r="B207" t="s">
        <v>1451</v>
      </c>
      <c r="D207">
        <v>46</v>
      </c>
      <c r="E207">
        <v>22</v>
      </c>
      <c r="F207" s="25">
        <v>0.478</v>
      </c>
      <c r="H207">
        <v>30</v>
      </c>
    </row>
    <row r="208" ht="12.75">
      <c r="F208" s="25"/>
    </row>
    <row r="209" spans="2:6" ht="12.75">
      <c r="B209" t="s">
        <v>1450</v>
      </c>
      <c r="C209" t="s">
        <v>377</v>
      </c>
      <c r="F209" s="25"/>
    </row>
    <row r="210" spans="2:8" ht="12.75">
      <c r="B210">
        <v>373825</v>
      </c>
      <c r="C210" t="s">
        <v>400</v>
      </c>
      <c r="D210">
        <v>28</v>
      </c>
      <c r="E210">
        <v>7</v>
      </c>
      <c r="F210" s="25">
        <v>0.25</v>
      </c>
      <c r="H210">
        <v>10</v>
      </c>
    </row>
    <row r="211" spans="2:8" ht="12.75">
      <c r="B211">
        <v>372040</v>
      </c>
      <c r="C211" t="s">
        <v>394</v>
      </c>
      <c r="D211">
        <v>11</v>
      </c>
      <c r="E211">
        <v>5</v>
      </c>
      <c r="F211" s="25">
        <v>0.455</v>
      </c>
      <c r="H211">
        <v>8</v>
      </c>
    </row>
    <row r="212" spans="2:8" ht="12.75">
      <c r="B212">
        <v>371241</v>
      </c>
      <c r="C212" t="s">
        <v>379</v>
      </c>
      <c r="D212">
        <v>51</v>
      </c>
      <c r="E212">
        <v>22</v>
      </c>
      <c r="F212" s="25">
        <v>0.431</v>
      </c>
      <c r="H212">
        <v>30</v>
      </c>
    </row>
    <row r="213" spans="2:8" ht="12.75">
      <c r="B213">
        <v>371420</v>
      </c>
      <c r="C213" t="s">
        <v>391</v>
      </c>
      <c r="D213">
        <v>23</v>
      </c>
      <c r="E213">
        <v>11</v>
      </c>
      <c r="F213" s="25">
        <v>0.478</v>
      </c>
      <c r="H213">
        <v>15</v>
      </c>
    </row>
    <row r="214" spans="2:8" ht="12.75">
      <c r="B214">
        <v>373830</v>
      </c>
      <c r="C214" t="s">
        <v>397</v>
      </c>
      <c r="D214">
        <v>31</v>
      </c>
      <c r="E214">
        <v>16</v>
      </c>
      <c r="F214" s="25">
        <v>0.516</v>
      </c>
      <c r="H214">
        <v>19</v>
      </c>
    </row>
    <row r="215" spans="2:8" ht="12.75">
      <c r="B215">
        <v>371242</v>
      </c>
      <c r="C215" t="s">
        <v>388</v>
      </c>
      <c r="D215">
        <v>360</v>
      </c>
      <c r="E215">
        <v>142</v>
      </c>
      <c r="F215" s="25">
        <v>0.394</v>
      </c>
      <c r="H215">
        <v>197</v>
      </c>
    </row>
    <row r="216" spans="2:8" ht="12.75">
      <c r="B216">
        <v>371090</v>
      </c>
      <c r="C216" t="s">
        <v>385</v>
      </c>
      <c r="D216">
        <v>17</v>
      </c>
      <c r="E216">
        <v>5</v>
      </c>
      <c r="F216" s="25">
        <v>0.294</v>
      </c>
      <c r="H216">
        <v>8</v>
      </c>
    </row>
    <row r="217" spans="2:8" ht="12.75">
      <c r="B217">
        <v>370915</v>
      </c>
      <c r="C217" t="s">
        <v>382</v>
      </c>
      <c r="D217">
        <v>22</v>
      </c>
      <c r="E217">
        <v>9</v>
      </c>
      <c r="F217" s="25">
        <v>0.409</v>
      </c>
      <c r="H217">
        <v>15</v>
      </c>
    </row>
    <row r="218" spans="2:8" ht="12.75">
      <c r="B218">
        <v>372365</v>
      </c>
      <c r="C218" t="s">
        <v>1429</v>
      </c>
      <c r="D218">
        <v>0</v>
      </c>
      <c r="E218">
        <v>25</v>
      </c>
      <c r="F218" s="25">
        <v>0</v>
      </c>
      <c r="H218">
        <v>29</v>
      </c>
    </row>
    <row r="219" spans="2:8" ht="12.75">
      <c r="B219" t="s">
        <v>1451</v>
      </c>
      <c r="D219">
        <v>543</v>
      </c>
      <c r="E219">
        <v>242</v>
      </c>
      <c r="F219" s="25">
        <v>0.446</v>
      </c>
      <c r="H219">
        <v>331</v>
      </c>
    </row>
    <row r="220" ht="12.75">
      <c r="F220" s="25"/>
    </row>
    <row r="221" spans="2:6" ht="12.75">
      <c r="B221" t="s">
        <v>1450</v>
      </c>
      <c r="C221" t="s">
        <v>402</v>
      </c>
      <c r="F221" s="25"/>
    </row>
    <row r="222" spans="2:8" ht="12.75">
      <c r="B222">
        <v>373405</v>
      </c>
      <c r="C222" t="s">
        <v>419</v>
      </c>
      <c r="D222">
        <v>36</v>
      </c>
      <c r="E222">
        <v>23</v>
      </c>
      <c r="F222" s="25">
        <v>0.639</v>
      </c>
      <c r="H222">
        <v>33</v>
      </c>
    </row>
    <row r="223" spans="2:8" ht="12.75">
      <c r="B223">
        <v>372810</v>
      </c>
      <c r="C223" t="s">
        <v>413</v>
      </c>
      <c r="D223">
        <v>22</v>
      </c>
      <c r="E223">
        <v>12</v>
      </c>
      <c r="F223" s="25">
        <v>0.545</v>
      </c>
      <c r="H223">
        <v>13</v>
      </c>
    </row>
    <row r="224" spans="2:8" ht="12.75">
      <c r="B224">
        <v>372315</v>
      </c>
      <c r="C224" t="s">
        <v>410</v>
      </c>
      <c r="D224">
        <v>28</v>
      </c>
      <c r="E224">
        <v>14</v>
      </c>
      <c r="F224" s="25">
        <v>0.5</v>
      </c>
      <c r="H224">
        <v>20</v>
      </c>
    </row>
    <row r="225" spans="2:8" ht="12.75">
      <c r="B225">
        <v>372110</v>
      </c>
      <c r="C225" t="s">
        <v>407</v>
      </c>
      <c r="D225">
        <v>81</v>
      </c>
      <c r="E225">
        <v>42</v>
      </c>
      <c r="F225" s="25">
        <v>0.519</v>
      </c>
      <c r="H225">
        <v>53</v>
      </c>
    </row>
    <row r="226" spans="2:8" ht="12.75">
      <c r="B226">
        <v>372800</v>
      </c>
      <c r="C226" t="s">
        <v>416</v>
      </c>
      <c r="D226">
        <v>87</v>
      </c>
      <c r="E226">
        <v>40</v>
      </c>
      <c r="F226" s="25">
        <v>0.46</v>
      </c>
      <c r="H226">
        <v>57</v>
      </c>
    </row>
    <row r="227" spans="2:8" ht="12.75">
      <c r="B227">
        <v>373990</v>
      </c>
      <c r="C227" t="s">
        <v>422</v>
      </c>
      <c r="D227">
        <v>47</v>
      </c>
      <c r="E227">
        <v>25</v>
      </c>
      <c r="F227" s="25">
        <v>0.532</v>
      </c>
      <c r="H227">
        <v>29</v>
      </c>
    </row>
    <row r="228" spans="2:8" ht="12.75">
      <c r="B228">
        <v>371220</v>
      </c>
      <c r="C228" t="s">
        <v>404</v>
      </c>
      <c r="D228">
        <v>30</v>
      </c>
      <c r="E228">
        <v>16</v>
      </c>
      <c r="F228" s="25">
        <v>0.533</v>
      </c>
      <c r="H228">
        <v>23</v>
      </c>
    </row>
    <row r="229" spans="2:8" ht="12.75">
      <c r="B229" t="s">
        <v>1451</v>
      </c>
      <c r="D229">
        <v>331</v>
      </c>
      <c r="E229">
        <v>172</v>
      </c>
      <c r="F229" s="25">
        <v>0.52</v>
      </c>
      <c r="H229">
        <v>228</v>
      </c>
    </row>
    <row r="230" ht="12.75">
      <c r="F230" s="25"/>
    </row>
    <row r="231" spans="2:6" ht="12.75">
      <c r="B231" t="s">
        <v>1450</v>
      </c>
      <c r="C231" t="s">
        <v>424</v>
      </c>
      <c r="F231" s="25"/>
    </row>
    <row r="232" spans="2:8" ht="12.75">
      <c r="B232">
        <v>370718</v>
      </c>
      <c r="C232" t="s">
        <v>435</v>
      </c>
      <c r="D232">
        <v>177</v>
      </c>
      <c r="E232">
        <v>90</v>
      </c>
      <c r="F232" s="25">
        <v>0.508</v>
      </c>
      <c r="H232">
        <v>132</v>
      </c>
    </row>
    <row r="233" spans="2:8" ht="12.75">
      <c r="B233">
        <v>372405</v>
      </c>
      <c r="C233" t="s">
        <v>438</v>
      </c>
      <c r="D233">
        <v>32</v>
      </c>
      <c r="E233">
        <v>22</v>
      </c>
      <c r="F233" s="25">
        <v>0.688</v>
      </c>
      <c r="H233">
        <v>25</v>
      </c>
    </row>
    <row r="234" spans="2:8" ht="12.75">
      <c r="B234">
        <v>372545</v>
      </c>
      <c r="C234" t="s">
        <v>441</v>
      </c>
      <c r="D234">
        <v>46</v>
      </c>
      <c r="E234">
        <v>12</v>
      </c>
      <c r="F234" s="25">
        <v>0.261</v>
      </c>
      <c r="H234">
        <v>17</v>
      </c>
    </row>
    <row r="235" spans="2:8" ht="12.75">
      <c r="B235">
        <v>370075</v>
      </c>
      <c r="C235" t="s">
        <v>426</v>
      </c>
      <c r="D235">
        <v>46</v>
      </c>
      <c r="E235">
        <v>21</v>
      </c>
      <c r="F235" s="25">
        <v>0.457</v>
      </c>
      <c r="H235">
        <v>25</v>
      </c>
    </row>
    <row r="236" spans="2:8" ht="12.75">
      <c r="B236">
        <v>373115</v>
      </c>
      <c r="C236" t="s">
        <v>444</v>
      </c>
      <c r="D236">
        <v>33</v>
      </c>
      <c r="E236">
        <v>11</v>
      </c>
      <c r="F236" s="25">
        <v>0.333</v>
      </c>
      <c r="H236">
        <v>21</v>
      </c>
    </row>
    <row r="237" spans="2:8" ht="12.75">
      <c r="B237">
        <v>370355</v>
      </c>
      <c r="C237" t="s">
        <v>432</v>
      </c>
      <c r="D237">
        <v>79</v>
      </c>
      <c r="E237">
        <v>42</v>
      </c>
      <c r="F237" s="25">
        <v>0.532</v>
      </c>
      <c r="H237">
        <v>52</v>
      </c>
    </row>
    <row r="238" spans="2:8" ht="12.75">
      <c r="B238">
        <v>373670</v>
      </c>
      <c r="C238" t="s">
        <v>447</v>
      </c>
      <c r="D238">
        <v>96</v>
      </c>
      <c r="E238">
        <v>57</v>
      </c>
      <c r="F238" s="25">
        <v>0.594</v>
      </c>
      <c r="H238">
        <v>71</v>
      </c>
    </row>
    <row r="239" spans="2:8" ht="12.75">
      <c r="B239">
        <v>373715</v>
      </c>
      <c r="C239" t="s">
        <v>450</v>
      </c>
      <c r="D239">
        <v>20</v>
      </c>
      <c r="E239">
        <v>11</v>
      </c>
      <c r="F239" s="25">
        <v>0.55</v>
      </c>
      <c r="H239">
        <v>20</v>
      </c>
    </row>
    <row r="240" spans="2:8" ht="12.75">
      <c r="B240">
        <v>370120</v>
      </c>
      <c r="C240" t="s">
        <v>429</v>
      </c>
      <c r="D240">
        <v>33</v>
      </c>
      <c r="E240">
        <v>20</v>
      </c>
      <c r="F240" s="25">
        <v>0.606</v>
      </c>
      <c r="H240">
        <v>26</v>
      </c>
    </row>
    <row r="241" spans="2:8" ht="12.75">
      <c r="B241" t="s">
        <v>1451</v>
      </c>
      <c r="D241">
        <v>562</v>
      </c>
      <c r="E241">
        <v>286</v>
      </c>
      <c r="F241" s="25">
        <v>0.509</v>
      </c>
      <c r="H241">
        <v>389</v>
      </c>
    </row>
    <row r="242" ht="12.75">
      <c r="F242" s="25"/>
    </row>
    <row r="243" spans="2:6" ht="12.75">
      <c r="B243" t="s">
        <v>1450</v>
      </c>
      <c r="C243" t="s">
        <v>452</v>
      </c>
      <c r="F243" s="25"/>
    </row>
    <row r="244" spans="2:8" ht="12.75">
      <c r="B244">
        <v>373770</v>
      </c>
      <c r="C244" t="s">
        <v>463</v>
      </c>
      <c r="D244">
        <v>7</v>
      </c>
      <c r="E244">
        <v>4</v>
      </c>
      <c r="F244" s="25">
        <v>0.571</v>
      </c>
      <c r="H244">
        <v>5</v>
      </c>
    </row>
    <row r="245" spans="2:8" ht="12.75">
      <c r="B245">
        <v>372355</v>
      </c>
      <c r="C245" t="s">
        <v>457</v>
      </c>
      <c r="D245">
        <v>11</v>
      </c>
      <c r="E245">
        <v>6</v>
      </c>
      <c r="F245" s="25">
        <v>0.545</v>
      </c>
      <c r="H245">
        <v>8</v>
      </c>
    </row>
    <row r="246" spans="2:8" ht="12.75">
      <c r="B246">
        <v>372910</v>
      </c>
      <c r="C246" t="s">
        <v>460</v>
      </c>
      <c r="D246">
        <v>34</v>
      </c>
      <c r="E246">
        <v>16</v>
      </c>
      <c r="F246" s="25">
        <v>0.471</v>
      </c>
      <c r="H246">
        <v>18</v>
      </c>
    </row>
    <row r="247" spans="2:8" ht="12.75">
      <c r="B247">
        <v>372050</v>
      </c>
      <c r="C247" t="s">
        <v>454</v>
      </c>
      <c r="D247">
        <v>10</v>
      </c>
      <c r="E247">
        <v>9</v>
      </c>
      <c r="F247" s="25">
        <v>0.9</v>
      </c>
      <c r="H247">
        <v>12</v>
      </c>
    </row>
    <row r="248" spans="2:8" ht="12.75">
      <c r="B248" t="s">
        <v>1451</v>
      </c>
      <c r="D248">
        <v>62</v>
      </c>
      <c r="E248">
        <v>35</v>
      </c>
      <c r="F248" s="25">
        <v>0.565</v>
      </c>
      <c r="H248">
        <v>43</v>
      </c>
    </row>
    <row r="249" ht="12.75">
      <c r="F249" s="25"/>
    </row>
    <row r="250" spans="2:6" ht="12.75">
      <c r="B250" t="s">
        <v>1450</v>
      </c>
      <c r="C250" t="s">
        <v>465</v>
      </c>
      <c r="F250" s="25"/>
    </row>
    <row r="251" spans="2:8" ht="12.75">
      <c r="B251">
        <v>372215</v>
      </c>
      <c r="C251" t="s">
        <v>470</v>
      </c>
      <c r="D251">
        <v>46</v>
      </c>
      <c r="E251">
        <v>29</v>
      </c>
      <c r="F251" s="25">
        <v>0.63</v>
      </c>
      <c r="H251">
        <v>36</v>
      </c>
    </row>
    <row r="252" spans="2:8" ht="12.75">
      <c r="B252">
        <v>371525</v>
      </c>
      <c r="C252" t="s">
        <v>467</v>
      </c>
      <c r="D252">
        <v>17</v>
      </c>
      <c r="E252">
        <v>3</v>
      </c>
      <c r="F252" s="25">
        <v>0.176</v>
      </c>
      <c r="H252">
        <v>7</v>
      </c>
    </row>
    <row r="253" spans="2:8" ht="12.75">
      <c r="B253" t="s">
        <v>1451</v>
      </c>
      <c r="D253">
        <v>63</v>
      </c>
      <c r="E253">
        <v>32</v>
      </c>
      <c r="F253" s="25">
        <v>0.508</v>
      </c>
      <c r="H253">
        <v>43</v>
      </c>
    </row>
    <row r="254" ht="12.75">
      <c r="F254" s="25"/>
    </row>
    <row r="255" spans="2:6" ht="12.75">
      <c r="B255" t="s">
        <v>1450</v>
      </c>
      <c r="C255" t="s">
        <v>472</v>
      </c>
      <c r="F255" s="25"/>
    </row>
    <row r="256" spans="2:8" ht="12.75">
      <c r="B256">
        <v>371775</v>
      </c>
      <c r="C256" t="s">
        <v>474</v>
      </c>
      <c r="D256">
        <v>36</v>
      </c>
      <c r="E256">
        <v>23</v>
      </c>
      <c r="F256" s="25">
        <v>0.639</v>
      </c>
      <c r="H256">
        <v>28</v>
      </c>
    </row>
    <row r="257" spans="2:8" ht="12.75">
      <c r="B257" t="s">
        <v>1451</v>
      </c>
      <c r="D257">
        <v>36</v>
      </c>
      <c r="E257">
        <v>23</v>
      </c>
      <c r="F257" s="25">
        <v>0.639</v>
      </c>
      <c r="H257">
        <v>28</v>
      </c>
    </row>
    <row r="258" ht="12.75">
      <c r="F258" s="25"/>
    </row>
    <row r="259" spans="2:6" ht="12.75">
      <c r="B259" t="s">
        <v>1450</v>
      </c>
      <c r="C259" t="s">
        <v>476</v>
      </c>
      <c r="F259" s="25"/>
    </row>
    <row r="260" spans="2:8" ht="12.75">
      <c r="B260">
        <v>372060</v>
      </c>
      <c r="C260" t="s">
        <v>481</v>
      </c>
      <c r="D260">
        <v>29</v>
      </c>
      <c r="E260">
        <v>16</v>
      </c>
      <c r="F260" s="25">
        <v>0.552</v>
      </c>
      <c r="H260">
        <v>24</v>
      </c>
    </row>
    <row r="261" spans="2:8" ht="12.75">
      <c r="B261">
        <v>370495</v>
      </c>
      <c r="C261" t="s">
        <v>478</v>
      </c>
      <c r="D261">
        <v>24</v>
      </c>
      <c r="E261">
        <v>14</v>
      </c>
      <c r="F261" s="25">
        <v>0.583</v>
      </c>
      <c r="H261">
        <v>17</v>
      </c>
    </row>
    <row r="262" spans="2:8" ht="12.75">
      <c r="B262" t="s">
        <v>1451</v>
      </c>
      <c r="D262">
        <v>53</v>
      </c>
      <c r="E262">
        <v>30</v>
      </c>
      <c r="F262" s="25">
        <v>0.566</v>
      </c>
      <c r="H262">
        <v>41</v>
      </c>
    </row>
    <row r="263" ht="12.75">
      <c r="F263" s="25"/>
    </row>
    <row r="264" spans="2:6" ht="12.75">
      <c r="B264" t="s">
        <v>1450</v>
      </c>
      <c r="C264" t="s">
        <v>483</v>
      </c>
      <c r="F264" s="25"/>
    </row>
    <row r="265" spans="2:8" ht="12.75">
      <c r="B265">
        <v>372005</v>
      </c>
      <c r="C265" t="s">
        <v>488</v>
      </c>
      <c r="D265">
        <v>8</v>
      </c>
      <c r="E265">
        <v>1</v>
      </c>
      <c r="F265" s="25">
        <v>0.125</v>
      </c>
      <c r="H265">
        <v>3</v>
      </c>
    </row>
    <row r="266" spans="2:8" ht="12.75">
      <c r="B266">
        <v>373365</v>
      </c>
      <c r="C266" t="s">
        <v>494</v>
      </c>
      <c r="D266">
        <v>82</v>
      </c>
      <c r="E266">
        <v>33</v>
      </c>
      <c r="F266" s="25">
        <v>0.402</v>
      </c>
      <c r="H266">
        <v>47</v>
      </c>
    </row>
    <row r="267" spans="2:8" ht="12.75">
      <c r="B267">
        <v>372335</v>
      </c>
      <c r="C267" t="s">
        <v>491</v>
      </c>
      <c r="D267">
        <v>19</v>
      </c>
      <c r="E267">
        <v>6</v>
      </c>
      <c r="F267" s="25">
        <v>0.316</v>
      </c>
      <c r="H267">
        <v>10</v>
      </c>
    </row>
    <row r="268" spans="2:8" ht="12.75">
      <c r="B268">
        <v>371965</v>
      </c>
      <c r="C268" t="s">
        <v>485</v>
      </c>
      <c r="D268">
        <v>29</v>
      </c>
      <c r="E268">
        <v>7</v>
      </c>
      <c r="F268" s="25">
        <v>0.241</v>
      </c>
      <c r="H268">
        <v>12</v>
      </c>
    </row>
    <row r="269" spans="2:8" ht="12.75">
      <c r="B269" t="s">
        <v>1451</v>
      </c>
      <c r="D269">
        <v>138</v>
      </c>
      <c r="E269">
        <v>47</v>
      </c>
      <c r="F269" s="25">
        <v>0.341</v>
      </c>
      <c r="H269">
        <v>72</v>
      </c>
    </row>
    <row r="270" ht="12.75">
      <c r="F270" s="25"/>
    </row>
    <row r="271" spans="2:6" ht="12.75">
      <c r="B271" t="s">
        <v>1450</v>
      </c>
      <c r="C271" t="s">
        <v>496</v>
      </c>
      <c r="F271" s="25"/>
    </row>
    <row r="272" spans="2:8" ht="12.75">
      <c r="B272">
        <v>371760</v>
      </c>
      <c r="C272" t="s">
        <v>507</v>
      </c>
      <c r="D272">
        <v>18</v>
      </c>
      <c r="E272">
        <v>12</v>
      </c>
      <c r="F272" s="25">
        <v>0.667</v>
      </c>
      <c r="H272">
        <v>12</v>
      </c>
    </row>
    <row r="273" spans="2:8" ht="12.75">
      <c r="B273">
        <v>373900</v>
      </c>
      <c r="C273" t="s">
        <v>513</v>
      </c>
      <c r="D273">
        <v>20</v>
      </c>
      <c r="E273">
        <v>11</v>
      </c>
      <c r="F273" s="25">
        <v>0.55</v>
      </c>
      <c r="H273">
        <v>13</v>
      </c>
    </row>
    <row r="274" spans="2:8" ht="12.75">
      <c r="B274">
        <v>371150</v>
      </c>
      <c r="C274" t="s">
        <v>501</v>
      </c>
      <c r="D274">
        <v>11</v>
      </c>
      <c r="E274">
        <v>5</v>
      </c>
      <c r="F274" s="25">
        <v>0.455</v>
      </c>
      <c r="H274">
        <v>9</v>
      </c>
    </row>
    <row r="275" spans="2:8" ht="12.75">
      <c r="B275">
        <v>371750</v>
      </c>
      <c r="C275" t="s">
        <v>504</v>
      </c>
      <c r="D275">
        <v>49</v>
      </c>
      <c r="E275">
        <v>23</v>
      </c>
      <c r="F275" s="25">
        <v>0.469</v>
      </c>
      <c r="H275">
        <v>30</v>
      </c>
    </row>
    <row r="276" spans="2:8" ht="12.75">
      <c r="B276">
        <v>370555</v>
      </c>
      <c r="C276" t="s">
        <v>498</v>
      </c>
      <c r="D276">
        <v>16</v>
      </c>
      <c r="E276">
        <v>8</v>
      </c>
      <c r="F276" s="25">
        <v>0.5</v>
      </c>
      <c r="H276">
        <v>11</v>
      </c>
    </row>
    <row r="277" spans="2:8" ht="12.75">
      <c r="B277">
        <v>373425</v>
      </c>
      <c r="C277" t="s">
        <v>510</v>
      </c>
      <c r="D277">
        <v>19</v>
      </c>
      <c r="E277">
        <v>10</v>
      </c>
      <c r="F277" s="25">
        <v>0.526</v>
      </c>
      <c r="H277">
        <v>13</v>
      </c>
    </row>
    <row r="278" spans="2:8" ht="12.75">
      <c r="B278" t="s">
        <v>1451</v>
      </c>
      <c r="D278">
        <v>133</v>
      </c>
      <c r="E278">
        <v>69</v>
      </c>
      <c r="F278" s="25">
        <v>0.519</v>
      </c>
      <c r="H278">
        <v>88</v>
      </c>
    </row>
    <row r="279" ht="12.75">
      <c r="F279" s="25"/>
    </row>
    <row r="280" spans="2:6" ht="12.75">
      <c r="B280" t="s">
        <v>1450</v>
      </c>
      <c r="C280" t="s">
        <v>515</v>
      </c>
      <c r="F280" s="25"/>
    </row>
    <row r="281" spans="2:8" ht="12.75">
      <c r="B281">
        <v>370112</v>
      </c>
      <c r="C281" t="s">
        <v>529</v>
      </c>
      <c r="D281">
        <v>24</v>
      </c>
      <c r="E281">
        <v>9</v>
      </c>
      <c r="F281" s="25">
        <v>0.375</v>
      </c>
      <c r="H281">
        <v>10</v>
      </c>
    </row>
    <row r="282" spans="2:8" ht="12.75">
      <c r="B282">
        <v>371105</v>
      </c>
      <c r="C282" t="s">
        <v>523</v>
      </c>
      <c r="D282">
        <v>19</v>
      </c>
      <c r="E282">
        <v>8</v>
      </c>
      <c r="F282" s="25">
        <v>0.421</v>
      </c>
      <c r="H282">
        <v>10</v>
      </c>
    </row>
    <row r="283" spans="2:8" ht="12.75">
      <c r="B283">
        <v>370105</v>
      </c>
      <c r="C283" t="s">
        <v>517</v>
      </c>
      <c r="D283">
        <v>240</v>
      </c>
      <c r="E283">
        <v>127</v>
      </c>
      <c r="F283" s="25">
        <v>0.529</v>
      </c>
      <c r="H283">
        <v>164</v>
      </c>
    </row>
    <row r="284" spans="2:8" ht="12.75">
      <c r="B284">
        <v>371190</v>
      </c>
      <c r="C284" t="s">
        <v>526</v>
      </c>
      <c r="D284">
        <v>7</v>
      </c>
      <c r="E284">
        <v>7</v>
      </c>
      <c r="F284" s="25">
        <v>1</v>
      </c>
      <c r="H284">
        <v>7</v>
      </c>
    </row>
    <row r="285" spans="2:8" ht="12.75">
      <c r="B285">
        <v>372750</v>
      </c>
      <c r="C285" t="s">
        <v>532</v>
      </c>
      <c r="D285">
        <v>14</v>
      </c>
      <c r="E285">
        <v>7</v>
      </c>
      <c r="F285" s="25">
        <v>0.5</v>
      </c>
      <c r="H285">
        <v>9</v>
      </c>
    </row>
    <row r="286" spans="2:8" ht="12.75">
      <c r="B286">
        <v>370345</v>
      </c>
      <c r="C286" t="s">
        <v>520</v>
      </c>
      <c r="D286">
        <v>30</v>
      </c>
      <c r="E286">
        <v>13</v>
      </c>
      <c r="F286" s="25">
        <v>0.433</v>
      </c>
      <c r="H286">
        <v>15</v>
      </c>
    </row>
    <row r="287" spans="2:8" ht="12.75">
      <c r="B287" t="s">
        <v>1451</v>
      </c>
      <c r="D287">
        <v>334</v>
      </c>
      <c r="E287">
        <v>171</v>
      </c>
      <c r="F287" s="25">
        <v>0.512</v>
      </c>
      <c r="H287">
        <v>215</v>
      </c>
    </row>
    <row r="288" ht="12.75">
      <c r="F288" s="25"/>
    </row>
    <row r="289" spans="2:6" ht="12.75">
      <c r="B289" t="s">
        <v>1450</v>
      </c>
      <c r="C289" t="s">
        <v>534</v>
      </c>
      <c r="F289" s="25"/>
    </row>
    <row r="290" spans="2:8" ht="12.75">
      <c r="B290">
        <v>373120</v>
      </c>
      <c r="C290" t="s">
        <v>539</v>
      </c>
      <c r="D290">
        <v>27</v>
      </c>
      <c r="E290">
        <v>9</v>
      </c>
      <c r="F290" s="25">
        <v>0.333</v>
      </c>
      <c r="H290">
        <v>12</v>
      </c>
    </row>
    <row r="291" spans="2:8" ht="12.75">
      <c r="B291">
        <v>373060</v>
      </c>
      <c r="C291" t="s">
        <v>536</v>
      </c>
      <c r="D291">
        <v>29</v>
      </c>
      <c r="E291">
        <v>17</v>
      </c>
      <c r="F291" s="25">
        <v>0.586</v>
      </c>
      <c r="H291">
        <v>17</v>
      </c>
    </row>
    <row r="292" spans="2:8" ht="12.75">
      <c r="B292">
        <v>373837</v>
      </c>
      <c r="C292" t="s">
        <v>542</v>
      </c>
      <c r="D292">
        <v>25</v>
      </c>
      <c r="E292">
        <v>8</v>
      </c>
      <c r="F292" s="25">
        <v>0.32</v>
      </c>
      <c r="H292">
        <v>11</v>
      </c>
    </row>
    <row r="293" spans="2:8" ht="12.75">
      <c r="B293" t="s">
        <v>1451</v>
      </c>
      <c r="D293">
        <v>81</v>
      </c>
      <c r="E293">
        <v>34</v>
      </c>
      <c r="F293" s="25">
        <v>0.42</v>
      </c>
      <c r="H293">
        <v>40</v>
      </c>
    </row>
    <row r="294" ht="12.75">
      <c r="F294" s="25"/>
    </row>
    <row r="295" spans="2:6" ht="12.75">
      <c r="B295" t="s">
        <v>1450</v>
      </c>
      <c r="C295" t="s">
        <v>544</v>
      </c>
      <c r="F295" s="25"/>
    </row>
    <row r="296" spans="2:8" ht="12.75">
      <c r="B296">
        <v>372400</v>
      </c>
      <c r="C296" t="s">
        <v>552</v>
      </c>
      <c r="D296">
        <v>8</v>
      </c>
      <c r="E296">
        <v>2</v>
      </c>
      <c r="F296" s="25">
        <v>0.25</v>
      </c>
      <c r="H296">
        <v>6</v>
      </c>
    </row>
    <row r="297" spans="2:8" ht="12.75">
      <c r="B297">
        <v>373550</v>
      </c>
      <c r="C297" t="s">
        <v>555</v>
      </c>
      <c r="D297">
        <v>60</v>
      </c>
      <c r="E297">
        <v>35</v>
      </c>
      <c r="F297" s="25">
        <v>0.583</v>
      </c>
      <c r="H297">
        <v>44</v>
      </c>
    </row>
    <row r="298" spans="2:8" ht="12.75">
      <c r="B298">
        <v>372390</v>
      </c>
      <c r="C298" t="s">
        <v>549</v>
      </c>
      <c r="D298">
        <v>15</v>
      </c>
      <c r="E298">
        <v>7</v>
      </c>
      <c r="F298" s="25">
        <v>0.467</v>
      </c>
      <c r="H298">
        <v>12</v>
      </c>
    </row>
    <row r="299" spans="2:8" ht="12.75">
      <c r="B299">
        <v>370860</v>
      </c>
      <c r="C299" t="s">
        <v>546</v>
      </c>
      <c r="D299">
        <v>8</v>
      </c>
      <c r="E299">
        <v>6</v>
      </c>
      <c r="F299" s="25">
        <v>0.75</v>
      </c>
      <c r="H299">
        <v>8</v>
      </c>
    </row>
    <row r="300" spans="2:8" ht="12.75">
      <c r="B300">
        <v>373795</v>
      </c>
      <c r="C300" t="s">
        <v>558</v>
      </c>
      <c r="D300">
        <v>12</v>
      </c>
      <c r="E300">
        <v>11</v>
      </c>
      <c r="F300" s="25">
        <v>0.917</v>
      </c>
      <c r="H300">
        <v>13</v>
      </c>
    </row>
    <row r="301" spans="2:8" ht="12.75">
      <c r="B301" t="s">
        <v>1451</v>
      </c>
      <c r="D301">
        <v>103</v>
      </c>
      <c r="E301">
        <v>61</v>
      </c>
      <c r="F301" s="25">
        <v>0.592</v>
      </c>
      <c r="H301">
        <v>83</v>
      </c>
    </row>
    <row r="302" ht="12.75">
      <c r="F302" s="25"/>
    </row>
    <row r="303" spans="2:6" ht="12.75">
      <c r="B303" t="s">
        <v>1450</v>
      </c>
      <c r="C303" t="s">
        <v>560</v>
      </c>
      <c r="F303" s="25"/>
    </row>
    <row r="304" spans="2:8" ht="12.75">
      <c r="B304">
        <v>370445</v>
      </c>
      <c r="C304" t="s">
        <v>565</v>
      </c>
      <c r="D304">
        <v>12</v>
      </c>
      <c r="E304">
        <v>3</v>
      </c>
      <c r="F304" s="25">
        <v>0.25</v>
      </c>
      <c r="H304">
        <v>3</v>
      </c>
    </row>
    <row r="305" spans="2:8" ht="12.75">
      <c r="B305">
        <v>372535</v>
      </c>
      <c r="C305" t="s">
        <v>568</v>
      </c>
      <c r="D305">
        <v>63</v>
      </c>
      <c r="E305">
        <v>20</v>
      </c>
      <c r="F305" s="25">
        <v>0.317</v>
      </c>
      <c r="H305">
        <v>20</v>
      </c>
    </row>
    <row r="306" spans="2:8" ht="12.75">
      <c r="B306">
        <v>370340</v>
      </c>
      <c r="C306" t="s">
        <v>562</v>
      </c>
      <c r="D306">
        <v>112</v>
      </c>
      <c r="E306">
        <v>61</v>
      </c>
      <c r="F306" s="25">
        <v>0.545</v>
      </c>
      <c r="H306">
        <v>74</v>
      </c>
    </row>
    <row r="307" spans="2:8" ht="12.75">
      <c r="B307">
        <v>372895</v>
      </c>
      <c r="C307" t="s">
        <v>571</v>
      </c>
      <c r="D307">
        <v>324</v>
      </c>
      <c r="E307">
        <v>174</v>
      </c>
      <c r="F307" s="25">
        <v>0.537</v>
      </c>
      <c r="H307">
        <v>232</v>
      </c>
    </row>
    <row r="308" spans="2:8" ht="12.75">
      <c r="B308">
        <v>373560</v>
      </c>
      <c r="C308" t="s">
        <v>574</v>
      </c>
      <c r="D308">
        <v>44</v>
      </c>
      <c r="E308">
        <v>31</v>
      </c>
      <c r="F308" s="25">
        <v>0.705</v>
      </c>
      <c r="H308">
        <v>35</v>
      </c>
    </row>
    <row r="309" spans="2:8" ht="12.75">
      <c r="B309" t="s">
        <v>1451</v>
      </c>
      <c r="D309">
        <v>555</v>
      </c>
      <c r="E309">
        <v>289</v>
      </c>
      <c r="F309" s="25">
        <v>0.521</v>
      </c>
      <c r="H309">
        <v>364</v>
      </c>
    </row>
    <row r="310" ht="12.75">
      <c r="F310" s="25"/>
    </row>
    <row r="311" spans="2:6" ht="12.75">
      <c r="B311" t="s">
        <v>1450</v>
      </c>
      <c r="C311" t="s">
        <v>576</v>
      </c>
      <c r="F311" s="25"/>
    </row>
    <row r="312" spans="2:8" ht="12.75">
      <c r="B312">
        <v>371080</v>
      </c>
      <c r="C312" t="s">
        <v>581</v>
      </c>
      <c r="D312">
        <v>20</v>
      </c>
      <c r="E312">
        <v>7</v>
      </c>
      <c r="F312" s="25">
        <v>0.35</v>
      </c>
      <c r="H312">
        <v>10</v>
      </c>
    </row>
    <row r="313" spans="2:8" ht="12.75">
      <c r="B313">
        <v>372760</v>
      </c>
      <c r="C313" t="s">
        <v>589</v>
      </c>
      <c r="D313">
        <v>9</v>
      </c>
      <c r="E313">
        <v>10</v>
      </c>
      <c r="F313" s="25">
        <v>1.111</v>
      </c>
      <c r="H313">
        <v>10</v>
      </c>
    </row>
    <row r="314" spans="2:8" ht="12.75">
      <c r="B314">
        <v>371995</v>
      </c>
      <c r="C314" t="s">
        <v>586</v>
      </c>
      <c r="D314">
        <v>90</v>
      </c>
      <c r="E314">
        <v>50</v>
      </c>
      <c r="F314" s="25">
        <v>0.556</v>
      </c>
      <c r="H314">
        <v>73</v>
      </c>
    </row>
    <row r="315" spans="2:8" ht="12.75">
      <c r="B315">
        <v>371675</v>
      </c>
      <c r="C315" t="s">
        <v>584</v>
      </c>
      <c r="D315">
        <v>43</v>
      </c>
      <c r="E315">
        <v>24</v>
      </c>
      <c r="F315" s="25">
        <v>0.558</v>
      </c>
      <c r="H315">
        <v>33</v>
      </c>
    </row>
    <row r="316" spans="2:8" ht="12.75">
      <c r="B316">
        <v>370645</v>
      </c>
      <c r="C316" t="s">
        <v>578</v>
      </c>
      <c r="D316">
        <v>29</v>
      </c>
      <c r="E316">
        <v>17</v>
      </c>
      <c r="F316" s="25">
        <v>0.586</v>
      </c>
      <c r="H316">
        <v>20</v>
      </c>
    </row>
    <row r="317" spans="2:8" ht="12.75">
      <c r="B317">
        <v>372607</v>
      </c>
      <c r="C317" t="s">
        <v>592</v>
      </c>
      <c r="D317">
        <v>29</v>
      </c>
      <c r="E317">
        <v>22</v>
      </c>
      <c r="F317" s="25">
        <v>0.759</v>
      </c>
      <c r="H317">
        <v>26</v>
      </c>
    </row>
    <row r="318" spans="2:8" ht="12.75">
      <c r="B318" t="s">
        <v>1451</v>
      </c>
      <c r="D318">
        <v>220</v>
      </c>
      <c r="E318">
        <v>130</v>
      </c>
      <c r="F318" s="25">
        <v>0.591</v>
      </c>
      <c r="H318">
        <v>172</v>
      </c>
    </row>
    <row r="319" ht="12.75">
      <c r="F319" s="25"/>
    </row>
    <row r="320" spans="2:6" ht="12.75">
      <c r="B320" t="s">
        <v>1450</v>
      </c>
      <c r="C320" t="s">
        <v>594</v>
      </c>
      <c r="F320" s="25"/>
    </row>
    <row r="321" spans="2:8" ht="12.75">
      <c r="B321">
        <v>371740</v>
      </c>
      <c r="C321" t="s">
        <v>596</v>
      </c>
      <c r="D321">
        <v>63</v>
      </c>
      <c r="E321">
        <v>33</v>
      </c>
      <c r="F321" s="25">
        <v>0.524</v>
      </c>
      <c r="H321">
        <v>45</v>
      </c>
    </row>
    <row r="322" spans="2:8" ht="12.75">
      <c r="B322">
        <v>372135</v>
      </c>
      <c r="C322" t="s">
        <v>599</v>
      </c>
      <c r="D322">
        <v>10</v>
      </c>
      <c r="E322">
        <v>1</v>
      </c>
      <c r="F322" s="25">
        <v>0.1</v>
      </c>
      <c r="H322">
        <v>1</v>
      </c>
    </row>
    <row r="323" spans="2:8" ht="12.75">
      <c r="B323">
        <v>372455</v>
      </c>
      <c r="C323" t="s">
        <v>602</v>
      </c>
      <c r="D323">
        <v>16</v>
      </c>
      <c r="E323">
        <v>8</v>
      </c>
      <c r="F323" s="25">
        <v>0.5</v>
      </c>
      <c r="H323">
        <v>11</v>
      </c>
    </row>
    <row r="324" spans="2:8" ht="12.75">
      <c r="B324">
        <v>373305</v>
      </c>
      <c r="C324" t="s">
        <v>605</v>
      </c>
      <c r="D324">
        <v>39</v>
      </c>
      <c r="E324">
        <v>9</v>
      </c>
      <c r="F324" s="25">
        <v>0.231</v>
      </c>
      <c r="H324">
        <v>13</v>
      </c>
    </row>
    <row r="325" spans="2:8" ht="12.75">
      <c r="B325" t="s">
        <v>1451</v>
      </c>
      <c r="D325">
        <v>128</v>
      </c>
      <c r="E325">
        <v>51</v>
      </c>
      <c r="F325" s="25">
        <v>0.398</v>
      </c>
      <c r="H325">
        <v>70</v>
      </c>
    </row>
    <row r="326" ht="12.75">
      <c r="F326" s="25"/>
    </row>
    <row r="327" spans="2:6" ht="12.75">
      <c r="B327" t="s">
        <v>1450</v>
      </c>
      <c r="C327" t="s">
        <v>607</v>
      </c>
      <c r="F327" s="25"/>
    </row>
    <row r="328" spans="2:8" ht="12.75">
      <c r="B328">
        <v>373930</v>
      </c>
      <c r="C328" t="s">
        <v>618</v>
      </c>
      <c r="D328">
        <v>68</v>
      </c>
      <c r="E328">
        <v>41</v>
      </c>
      <c r="F328" s="25">
        <v>0.603</v>
      </c>
      <c r="H328">
        <v>52</v>
      </c>
    </row>
    <row r="329" spans="2:8" ht="12.75">
      <c r="B329">
        <v>373030</v>
      </c>
      <c r="C329" t="s">
        <v>615</v>
      </c>
      <c r="D329">
        <v>14</v>
      </c>
      <c r="E329">
        <v>11</v>
      </c>
      <c r="F329" s="25">
        <v>0.786</v>
      </c>
      <c r="H329">
        <v>12</v>
      </c>
    </row>
    <row r="330" spans="2:8" ht="12.75">
      <c r="B330">
        <v>373470</v>
      </c>
      <c r="C330" t="s">
        <v>609</v>
      </c>
      <c r="D330">
        <v>17</v>
      </c>
      <c r="E330">
        <v>6</v>
      </c>
      <c r="F330" s="25">
        <v>0.353</v>
      </c>
      <c r="H330">
        <v>8</v>
      </c>
    </row>
    <row r="331" spans="2:8" ht="12.75">
      <c r="B331">
        <v>372798</v>
      </c>
      <c r="C331" t="s">
        <v>612</v>
      </c>
      <c r="D331">
        <v>20</v>
      </c>
      <c r="E331">
        <v>8</v>
      </c>
      <c r="F331" s="25">
        <v>0.4</v>
      </c>
      <c r="H331">
        <v>10</v>
      </c>
    </row>
    <row r="332" spans="2:8" ht="12.75">
      <c r="B332" t="s">
        <v>1451</v>
      </c>
      <c r="D332">
        <v>119</v>
      </c>
      <c r="E332">
        <v>66</v>
      </c>
      <c r="F332" s="25">
        <v>0.555</v>
      </c>
      <c r="H332">
        <v>82</v>
      </c>
    </row>
    <row r="333" ht="12.75">
      <c r="F333" s="25"/>
    </row>
    <row r="334" spans="2:6" ht="12.75">
      <c r="B334" t="s">
        <v>1450</v>
      </c>
      <c r="C334" t="s">
        <v>620</v>
      </c>
      <c r="F334" s="25"/>
    </row>
    <row r="335" spans="2:8" ht="12.75">
      <c r="B335">
        <v>373340</v>
      </c>
      <c r="C335" t="s">
        <v>648</v>
      </c>
      <c r="D335">
        <v>74</v>
      </c>
      <c r="E335">
        <v>34</v>
      </c>
      <c r="F335" s="25">
        <v>0.459</v>
      </c>
      <c r="H335">
        <v>44</v>
      </c>
    </row>
    <row r="336" spans="2:8" ht="12.75">
      <c r="B336">
        <v>371660</v>
      </c>
      <c r="C336" t="s">
        <v>631</v>
      </c>
      <c r="D336">
        <v>69</v>
      </c>
      <c r="E336">
        <v>31</v>
      </c>
      <c r="F336" s="25">
        <v>0.449</v>
      </c>
      <c r="H336">
        <v>36</v>
      </c>
    </row>
    <row r="337" spans="2:8" ht="12.75">
      <c r="B337">
        <v>372887</v>
      </c>
      <c r="C337" t="s">
        <v>642</v>
      </c>
      <c r="D337">
        <v>43</v>
      </c>
      <c r="E337">
        <v>18</v>
      </c>
      <c r="F337" s="25">
        <v>0.419</v>
      </c>
      <c r="H337">
        <v>24</v>
      </c>
    </row>
    <row r="338" spans="2:8" ht="12.75">
      <c r="B338">
        <v>372085</v>
      </c>
      <c r="C338" t="s">
        <v>636</v>
      </c>
      <c r="D338">
        <v>15</v>
      </c>
      <c r="E338">
        <v>7</v>
      </c>
      <c r="F338" s="25">
        <v>0.467</v>
      </c>
      <c r="H338">
        <v>8</v>
      </c>
    </row>
    <row r="339" spans="2:8" ht="12.75">
      <c r="B339">
        <v>370565</v>
      </c>
      <c r="C339" t="s">
        <v>628</v>
      </c>
      <c r="D339">
        <v>33</v>
      </c>
      <c r="E339">
        <v>11</v>
      </c>
      <c r="F339" s="25">
        <v>0.333</v>
      </c>
      <c r="H339">
        <v>13</v>
      </c>
    </row>
    <row r="340" spans="2:8" ht="12.75">
      <c r="B340">
        <v>372795</v>
      </c>
      <c r="C340" t="s">
        <v>639</v>
      </c>
      <c r="D340">
        <v>52</v>
      </c>
      <c r="E340">
        <v>21</v>
      </c>
      <c r="F340" s="25">
        <v>0.404</v>
      </c>
      <c r="H340">
        <v>29</v>
      </c>
    </row>
    <row r="341" spans="2:8" ht="12.75">
      <c r="B341">
        <v>370395</v>
      </c>
      <c r="C341" t="s">
        <v>625</v>
      </c>
      <c r="D341">
        <v>20</v>
      </c>
      <c r="E341">
        <v>9</v>
      </c>
      <c r="F341" s="25">
        <v>0.45</v>
      </c>
      <c r="H341">
        <v>11</v>
      </c>
    </row>
    <row r="342" spans="2:8" ht="12.75">
      <c r="B342">
        <v>372930</v>
      </c>
      <c r="C342" t="s">
        <v>645</v>
      </c>
      <c r="D342">
        <v>141</v>
      </c>
      <c r="E342">
        <v>115</v>
      </c>
      <c r="F342" s="25">
        <v>0.816</v>
      </c>
      <c r="H342">
        <v>127</v>
      </c>
    </row>
    <row r="343" spans="2:8" ht="12.75">
      <c r="B343">
        <v>373965</v>
      </c>
      <c r="C343" t="s">
        <v>657</v>
      </c>
      <c r="D343">
        <v>26</v>
      </c>
      <c r="E343">
        <v>11</v>
      </c>
      <c r="F343" s="25">
        <v>0.423</v>
      </c>
      <c r="H343">
        <v>14</v>
      </c>
    </row>
    <row r="344" spans="2:8" ht="12.75">
      <c r="B344">
        <v>373475</v>
      </c>
      <c r="C344" t="s">
        <v>651</v>
      </c>
      <c r="D344">
        <v>51</v>
      </c>
      <c r="E344">
        <v>15</v>
      </c>
      <c r="F344" s="25">
        <v>0.294</v>
      </c>
      <c r="H344">
        <v>22</v>
      </c>
    </row>
    <row r="345" spans="2:8" ht="12.75">
      <c r="B345">
        <v>373925</v>
      </c>
      <c r="C345" t="s">
        <v>654</v>
      </c>
      <c r="D345">
        <v>16</v>
      </c>
      <c r="E345">
        <v>10</v>
      </c>
      <c r="F345" s="25">
        <v>0.625</v>
      </c>
      <c r="H345">
        <v>13</v>
      </c>
    </row>
    <row r="346" spans="2:8" ht="12.75">
      <c r="B346">
        <v>371825</v>
      </c>
      <c r="C346" t="s">
        <v>634</v>
      </c>
      <c r="D346">
        <v>23</v>
      </c>
      <c r="E346">
        <v>14</v>
      </c>
      <c r="F346" s="25">
        <v>0.609</v>
      </c>
      <c r="H346">
        <v>15</v>
      </c>
    </row>
    <row r="347" spans="2:8" ht="12.75">
      <c r="B347">
        <v>370203</v>
      </c>
      <c r="C347" t="s">
        <v>622</v>
      </c>
      <c r="D347">
        <v>11</v>
      </c>
      <c r="E347">
        <v>1</v>
      </c>
      <c r="F347" s="25">
        <v>0.091</v>
      </c>
      <c r="H347">
        <v>2</v>
      </c>
    </row>
    <row r="348" spans="2:8" ht="12.75">
      <c r="B348" t="s">
        <v>1451</v>
      </c>
      <c r="D348">
        <v>574</v>
      </c>
      <c r="E348">
        <v>297</v>
      </c>
      <c r="F348" s="25">
        <v>0.517</v>
      </c>
      <c r="H348">
        <v>358</v>
      </c>
    </row>
    <row r="349" ht="12.75">
      <c r="F349" s="25"/>
    </row>
    <row r="350" spans="2:6" ht="12.75">
      <c r="B350" t="s">
        <v>1450</v>
      </c>
      <c r="C350" t="s">
        <v>659</v>
      </c>
      <c r="F350" s="25"/>
    </row>
    <row r="351" spans="2:8" ht="12.75">
      <c r="B351">
        <v>370675</v>
      </c>
      <c r="C351" t="s">
        <v>667</v>
      </c>
      <c r="D351">
        <v>86</v>
      </c>
      <c r="E351">
        <v>38</v>
      </c>
      <c r="F351" s="25">
        <v>0.442</v>
      </c>
      <c r="H351">
        <v>48</v>
      </c>
    </row>
    <row r="352" spans="2:8" ht="12.75">
      <c r="B352">
        <v>370995</v>
      </c>
      <c r="C352" t="s">
        <v>670</v>
      </c>
      <c r="D352">
        <v>28</v>
      </c>
      <c r="E352">
        <v>9</v>
      </c>
      <c r="F352" s="25">
        <v>0.321</v>
      </c>
      <c r="H352">
        <v>13</v>
      </c>
    </row>
    <row r="353" spans="2:8" ht="12.75">
      <c r="B353">
        <v>373885</v>
      </c>
      <c r="C353" t="s">
        <v>682</v>
      </c>
      <c r="D353">
        <v>66</v>
      </c>
      <c r="E353">
        <v>34</v>
      </c>
      <c r="F353" s="25">
        <v>0.515</v>
      </c>
      <c r="H353">
        <v>40</v>
      </c>
    </row>
    <row r="354" spans="2:8" ht="12.75">
      <c r="B354">
        <v>373415</v>
      </c>
      <c r="C354" t="s">
        <v>679</v>
      </c>
      <c r="D354">
        <v>46</v>
      </c>
      <c r="E354">
        <v>26</v>
      </c>
      <c r="F354" s="25">
        <v>0.565</v>
      </c>
      <c r="H354">
        <v>32</v>
      </c>
    </row>
    <row r="355" spans="2:8" ht="12.75">
      <c r="B355">
        <v>372360</v>
      </c>
      <c r="C355" t="s">
        <v>673</v>
      </c>
      <c r="D355">
        <v>64</v>
      </c>
      <c r="E355">
        <v>30</v>
      </c>
      <c r="F355" s="25">
        <v>0.469</v>
      </c>
      <c r="H355">
        <v>42</v>
      </c>
    </row>
    <row r="356" spans="2:8" ht="12.75">
      <c r="B356">
        <v>372940</v>
      </c>
      <c r="C356" t="s">
        <v>676</v>
      </c>
      <c r="D356">
        <v>67</v>
      </c>
      <c r="E356">
        <v>36</v>
      </c>
      <c r="F356" s="25">
        <v>0.537</v>
      </c>
      <c r="H356">
        <v>49</v>
      </c>
    </row>
    <row r="357" spans="2:8" ht="12.75">
      <c r="B357">
        <v>370620</v>
      </c>
      <c r="C357" t="s">
        <v>664</v>
      </c>
      <c r="D357">
        <v>16</v>
      </c>
      <c r="E357">
        <v>5</v>
      </c>
      <c r="F357" s="25">
        <v>0.313</v>
      </c>
      <c r="H357">
        <v>7</v>
      </c>
    </row>
    <row r="358" spans="2:8" ht="12.75">
      <c r="B358">
        <v>370055</v>
      </c>
      <c r="C358" t="s">
        <v>661</v>
      </c>
      <c r="D358">
        <v>29</v>
      </c>
      <c r="E358">
        <v>8</v>
      </c>
      <c r="F358" s="25">
        <v>0.276</v>
      </c>
      <c r="H358">
        <v>8</v>
      </c>
    </row>
    <row r="359" spans="2:8" ht="12.75">
      <c r="B359" t="s">
        <v>1451</v>
      </c>
      <c r="D359">
        <v>402</v>
      </c>
      <c r="E359">
        <v>186</v>
      </c>
      <c r="F359" s="25">
        <v>0.463</v>
      </c>
      <c r="H359">
        <v>239</v>
      </c>
    </row>
    <row r="360" ht="12.75">
      <c r="F360" s="25"/>
    </row>
    <row r="361" spans="2:6" ht="12.75">
      <c r="B361" t="s">
        <v>1450</v>
      </c>
      <c r="C361" t="s">
        <v>684</v>
      </c>
      <c r="F361" s="25"/>
    </row>
    <row r="362" spans="2:8" ht="12.75">
      <c r="B362">
        <v>371565</v>
      </c>
      <c r="C362" t="s">
        <v>692</v>
      </c>
      <c r="D362">
        <v>174</v>
      </c>
      <c r="E362">
        <v>85</v>
      </c>
      <c r="F362" s="25">
        <v>0.489</v>
      </c>
      <c r="H362">
        <v>120</v>
      </c>
    </row>
    <row r="363" spans="2:8" ht="12.75">
      <c r="B363">
        <v>370945</v>
      </c>
      <c r="C363" t="s">
        <v>1452</v>
      </c>
      <c r="D363">
        <v>47</v>
      </c>
      <c r="E363">
        <v>21</v>
      </c>
      <c r="F363" s="25">
        <v>0.447</v>
      </c>
      <c r="H363">
        <v>28</v>
      </c>
    </row>
    <row r="364" spans="2:8" ht="12.75">
      <c r="B364">
        <v>372775</v>
      </c>
      <c r="C364" t="s">
        <v>695</v>
      </c>
      <c r="D364">
        <v>12</v>
      </c>
      <c r="E364">
        <v>9</v>
      </c>
      <c r="F364" s="25">
        <v>0.75</v>
      </c>
      <c r="H364">
        <v>11</v>
      </c>
    </row>
    <row r="365" spans="2:8" ht="12.75">
      <c r="B365">
        <v>370930</v>
      </c>
      <c r="C365" t="s">
        <v>686</v>
      </c>
      <c r="D365">
        <v>18</v>
      </c>
      <c r="E365">
        <v>7</v>
      </c>
      <c r="F365" s="25">
        <v>0.389</v>
      </c>
      <c r="H365">
        <v>10</v>
      </c>
    </row>
    <row r="366" spans="2:8" ht="12.75">
      <c r="B366" t="s">
        <v>1451</v>
      </c>
      <c r="D366">
        <v>251</v>
      </c>
      <c r="E366">
        <v>122</v>
      </c>
      <c r="F366" s="25">
        <v>0.486</v>
      </c>
      <c r="H366">
        <v>169</v>
      </c>
    </row>
    <row r="367" ht="12.75">
      <c r="F367" s="25"/>
    </row>
    <row r="368" spans="2:6" ht="12.75">
      <c r="B368" t="s">
        <v>1450</v>
      </c>
      <c r="C368" t="s">
        <v>697</v>
      </c>
      <c r="F368" s="25"/>
    </row>
    <row r="369" spans="2:8" ht="12.75">
      <c r="B369">
        <v>373525</v>
      </c>
      <c r="C369" t="s">
        <v>702</v>
      </c>
      <c r="D369">
        <v>16</v>
      </c>
      <c r="E369">
        <v>3</v>
      </c>
      <c r="F369" s="25">
        <v>0.188</v>
      </c>
      <c r="H369">
        <v>4</v>
      </c>
    </row>
    <row r="370" spans="2:8" ht="12.75">
      <c r="B370">
        <v>370510</v>
      </c>
      <c r="C370" t="s">
        <v>705</v>
      </c>
      <c r="D370">
        <v>12</v>
      </c>
      <c r="E370">
        <v>7</v>
      </c>
      <c r="F370" s="25">
        <v>0.583</v>
      </c>
      <c r="H370">
        <v>8</v>
      </c>
    </row>
    <row r="371" spans="2:8" ht="12.75">
      <c r="B371">
        <v>372255</v>
      </c>
      <c r="C371" t="s">
        <v>699</v>
      </c>
      <c r="D371">
        <v>65</v>
      </c>
      <c r="E371">
        <v>32</v>
      </c>
      <c r="F371" s="25">
        <v>0.492</v>
      </c>
      <c r="H371">
        <v>42</v>
      </c>
    </row>
    <row r="372" spans="2:8" ht="12.75">
      <c r="B372" t="s">
        <v>1451</v>
      </c>
      <c r="D372">
        <v>93</v>
      </c>
      <c r="E372">
        <v>42</v>
      </c>
      <c r="F372" s="25">
        <v>0.452</v>
      </c>
      <c r="H372">
        <v>54</v>
      </c>
    </row>
    <row r="373" ht="12.75">
      <c r="F373" s="25"/>
    </row>
    <row r="374" spans="2:6" ht="12.75">
      <c r="B374" t="s">
        <v>1450</v>
      </c>
      <c r="C374" t="s">
        <v>707</v>
      </c>
      <c r="F374" s="25"/>
    </row>
    <row r="375" spans="2:8" ht="12.75">
      <c r="B375">
        <v>373070</v>
      </c>
      <c r="C375" t="s">
        <v>717</v>
      </c>
      <c r="D375">
        <v>25</v>
      </c>
      <c r="E375">
        <v>15</v>
      </c>
      <c r="F375" s="25">
        <v>0.6</v>
      </c>
      <c r="H375">
        <v>17</v>
      </c>
    </row>
    <row r="376" spans="2:8" ht="12.75">
      <c r="B376">
        <v>370085</v>
      </c>
      <c r="C376" t="s">
        <v>709</v>
      </c>
      <c r="D376">
        <v>14</v>
      </c>
      <c r="E376">
        <v>3</v>
      </c>
      <c r="F376" s="25">
        <v>0.214</v>
      </c>
      <c r="H376">
        <v>5</v>
      </c>
    </row>
    <row r="377" spans="2:8" ht="12.75">
      <c r="B377">
        <v>371280</v>
      </c>
      <c r="C377" t="s">
        <v>714</v>
      </c>
      <c r="D377">
        <v>65</v>
      </c>
      <c r="E377">
        <v>35</v>
      </c>
      <c r="F377" s="25">
        <v>0.538</v>
      </c>
      <c r="H377">
        <v>38</v>
      </c>
    </row>
    <row r="378" spans="2:8" ht="12.75">
      <c r="B378">
        <v>372045</v>
      </c>
      <c r="C378" t="s">
        <v>711</v>
      </c>
      <c r="D378">
        <v>23</v>
      </c>
      <c r="E378">
        <v>10</v>
      </c>
      <c r="F378" s="25">
        <v>0.435</v>
      </c>
      <c r="H378">
        <v>13</v>
      </c>
    </row>
    <row r="379" spans="2:8" ht="12.75">
      <c r="B379" t="s">
        <v>1451</v>
      </c>
      <c r="D379">
        <v>127</v>
      </c>
      <c r="E379">
        <v>63</v>
      </c>
      <c r="F379" s="25">
        <v>0.496</v>
      </c>
      <c r="H379">
        <v>73</v>
      </c>
    </row>
    <row r="380" ht="12.75">
      <c r="F380" s="25"/>
    </row>
    <row r="381" spans="2:6" ht="12.75">
      <c r="B381" t="s">
        <v>1450</v>
      </c>
      <c r="C381" t="s">
        <v>719</v>
      </c>
      <c r="F381" s="25"/>
    </row>
    <row r="382" spans="2:8" ht="12.75">
      <c r="B382">
        <v>372185</v>
      </c>
      <c r="C382" t="s">
        <v>724</v>
      </c>
      <c r="D382">
        <v>91</v>
      </c>
      <c r="E382">
        <v>43</v>
      </c>
      <c r="F382" s="25">
        <v>0.473</v>
      </c>
      <c r="H382">
        <v>55</v>
      </c>
    </row>
    <row r="383" spans="2:8" ht="12.75">
      <c r="B383">
        <v>372000</v>
      </c>
      <c r="C383" t="s">
        <v>721</v>
      </c>
      <c r="D383">
        <v>60</v>
      </c>
      <c r="E383">
        <v>29</v>
      </c>
      <c r="F383" s="25">
        <v>0.483</v>
      </c>
      <c r="H383">
        <v>37</v>
      </c>
    </row>
    <row r="384" spans="2:8" ht="12.75">
      <c r="B384" t="s">
        <v>1451</v>
      </c>
      <c r="D384">
        <v>151</v>
      </c>
      <c r="E384">
        <v>72</v>
      </c>
      <c r="F384" s="25">
        <v>0.477</v>
      </c>
      <c r="H384">
        <v>92</v>
      </c>
    </row>
    <row r="385" ht="12.75">
      <c r="F385" s="25"/>
    </row>
    <row r="386" spans="2:6" ht="12.75">
      <c r="B386" t="s">
        <v>1450</v>
      </c>
      <c r="C386" t="s">
        <v>726</v>
      </c>
      <c r="F386" s="25"/>
    </row>
    <row r="387" spans="2:8" ht="12.75">
      <c r="B387">
        <v>372955</v>
      </c>
      <c r="C387" t="s">
        <v>736</v>
      </c>
      <c r="D387">
        <v>168</v>
      </c>
      <c r="E387">
        <v>85</v>
      </c>
      <c r="F387" s="25">
        <v>0.506</v>
      </c>
      <c r="H387">
        <v>102</v>
      </c>
    </row>
    <row r="388" spans="2:8" ht="12.75">
      <c r="B388">
        <v>370030</v>
      </c>
      <c r="C388" t="s">
        <v>727</v>
      </c>
      <c r="D388">
        <v>59</v>
      </c>
      <c r="E388">
        <v>33</v>
      </c>
      <c r="F388" s="25">
        <v>0.559</v>
      </c>
      <c r="H388">
        <v>41</v>
      </c>
    </row>
    <row r="389" spans="2:8" ht="12.75">
      <c r="B389">
        <v>373140</v>
      </c>
      <c r="C389" t="s">
        <v>739</v>
      </c>
      <c r="D389">
        <v>49</v>
      </c>
      <c r="E389">
        <v>17</v>
      </c>
      <c r="F389" s="25">
        <v>0.347</v>
      </c>
      <c r="H389">
        <v>23</v>
      </c>
    </row>
    <row r="390" spans="2:8" ht="12.75">
      <c r="B390">
        <v>372125</v>
      </c>
      <c r="C390" t="s">
        <v>733</v>
      </c>
      <c r="D390">
        <v>102</v>
      </c>
      <c r="E390">
        <v>36</v>
      </c>
      <c r="F390" s="25">
        <v>0.353</v>
      </c>
      <c r="H390">
        <v>56</v>
      </c>
    </row>
    <row r="391" spans="2:8" ht="12.75">
      <c r="B391">
        <v>370765</v>
      </c>
      <c r="C391" t="s">
        <v>730</v>
      </c>
      <c r="D391">
        <v>74</v>
      </c>
      <c r="E391">
        <v>30</v>
      </c>
      <c r="F391" s="25">
        <v>0.405</v>
      </c>
      <c r="H391">
        <v>37</v>
      </c>
    </row>
    <row r="392" spans="2:8" ht="12.75">
      <c r="B392" t="s">
        <v>1451</v>
      </c>
      <c r="D392">
        <v>452</v>
      </c>
      <c r="E392">
        <v>201</v>
      </c>
      <c r="F392" s="25">
        <v>0.445</v>
      </c>
      <c r="H392">
        <v>259</v>
      </c>
    </row>
    <row r="393" ht="12.75">
      <c r="F393" s="25"/>
    </row>
    <row r="394" spans="2:6" ht="12.75">
      <c r="B394" t="s">
        <v>1450</v>
      </c>
      <c r="C394" t="s">
        <v>741</v>
      </c>
      <c r="F394" s="25"/>
    </row>
    <row r="395" spans="2:8" ht="12.75">
      <c r="B395">
        <v>372530</v>
      </c>
      <c r="C395" t="s">
        <v>749</v>
      </c>
      <c r="D395">
        <v>88</v>
      </c>
      <c r="E395">
        <v>48</v>
      </c>
      <c r="F395" s="25">
        <v>0.545</v>
      </c>
      <c r="H395">
        <v>67</v>
      </c>
    </row>
    <row r="396" spans="2:8" ht="12.75">
      <c r="B396">
        <v>371058</v>
      </c>
      <c r="C396" t="s">
        <v>746</v>
      </c>
      <c r="D396">
        <v>44</v>
      </c>
      <c r="E396">
        <v>20</v>
      </c>
      <c r="F396" s="25">
        <v>0.455</v>
      </c>
      <c r="H396">
        <v>27</v>
      </c>
    </row>
    <row r="397" spans="2:8" ht="12.75">
      <c r="B397">
        <v>373805</v>
      </c>
      <c r="C397" t="s">
        <v>755</v>
      </c>
      <c r="D397">
        <v>52</v>
      </c>
      <c r="E397">
        <v>24</v>
      </c>
      <c r="F397" s="25">
        <v>0.462</v>
      </c>
      <c r="H397">
        <v>32</v>
      </c>
    </row>
    <row r="398" spans="2:8" ht="12.75">
      <c r="B398">
        <v>373840</v>
      </c>
      <c r="C398" t="s">
        <v>758</v>
      </c>
      <c r="D398">
        <v>37</v>
      </c>
      <c r="E398">
        <v>19</v>
      </c>
      <c r="F398" s="25">
        <v>0.514</v>
      </c>
      <c r="H398">
        <v>31</v>
      </c>
    </row>
    <row r="399" spans="2:8" ht="12.75">
      <c r="B399">
        <v>372965</v>
      </c>
      <c r="C399" t="s">
        <v>752</v>
      </c>
      <c r="D399">
        <v>85</v>
      </c>
      <c r="E399">
        <v>46</v>
      </c>
      <c r="F399" s="25">
        <v>0.541</v>
      </c>
      <c r="H399">
        <v>55</v>
      </c>
    </row>
    <row r="400" spans="2:8" ht="12.75">
      <c r="B400">
        <v>370353</v>
      </c>
      <c r="C400" t="s">
        <v>743</v>
      </c>
      <c r="D400">
        <v>96</v>
      </c>
      <c r="E400">
        <v>46</v>
      </c>
      <c r="F400" s="25">
        <v>0.479</v>
      </c>
      <c r="H400">
        <v>58</v>
      </c>
    </row>
    <row r="401" spans="2:8" ht="12.75">
      <c r="B401" t="s">
        <v>1451</v>
      </c>
      <c r="D401">
        <v>402</v>
      </c>
      <c r="E401">
        <v>203</v>
      </c>
      <c r="F401" s="25">
        <v>0.505</v>
      </c>
      <c r="H401">
        <v>270</v>
      </c>
    </row>
    <row r="402" ht="12.75">
      <c r="F402" s="25"/>
    </row>
    <row r="403" spans="2:6" ht="12.75">
      <c r="B403" t="s">
        <v>1450</v>
      </c>
      <c r="C403" t="s">
        <v>490</v>
      </c>
      <c r="F403" s="25"/>
    </row>
    <row r="404" spans="2:8" ht="12.75">
      <c r="B404">
        <v>371870</v>
      </c>
      <c r="C404" t="s">
        <v>773</v>
      </c>
      <c r="D404">
        <v>102</v>
      </c>
      <c r="E404">
        <v>33</v>
      </c>
      <c r="F404" s="25">
        <v>0.324</v>
      </c>
      <c r="H404">
        <v>47</v>
      </c>
    </row>
    <row r="405" spans="2:8" ht="12.75">
      <c r="B405">
        <v>371635</v>
      </c>
      <c r="C405" t="s">
        <v>770</v>
      </c>
      <c r="D405">
        <v>45</v>
      </c>
      <c r="E405">
        <v>20</v>
      </c>
      <c r="F405" s="25">
        <v>0.444</v>
      </c>
      <c r="H405">
        <v>23</v>
      </c>
    </row>
    <row r="406" spans="2:8" ht="12.75">
      <c r="B406">
        <v>373695</v>
      </c>
      <c r="C406" t="s">
        <v>779</v>
      </c>
      <c r="D406">
        <v>67</v>
      </c>
      <c r="E406">
        <v>33</v>
      </c>
      <c r="F406" s="25">
        <v>0.493</v>
      </c>
      <c r="H406">
        <v>39</v>
      </c>
    </row>
    <row r="407" spans="2:8" ht="12.75">
      <c r="B407">
        <v>371155</v>
      </c>
      <c r="C407" t="s">
        <v>767</v>
      </c>
      <c r="D407">
        <v>14</v>
      </c>
      <c r="E407">
        <v>4</v>
      </c>
      <c r="F407" s="25">
        <v>0.286</v>
      </c>
      <c r="H407">
        <v>5</v>
      </c>
    </row>
    <row r="408" spans="2:8" ht="12.75">
      <c r="B408">
        <v>373300</v>
      </c>
      <c r="C408" t="s">
        <v>776</v>
      </c>
      <c r="D408">
        <v>21</v>
      </c>
      <c r="E408">
        <v>10</v>
      </c>
      <c r="F408" s="25">
        <v>0.476</v>
      </c>
      <c r="H408">
        <v>12</v>
      </c>
    </row>
    <row r="409" spans="2:8" ht="12.75">
      <c r="B409">
        <v>373980</v>
      </c>
      <c r="C409" t="s">
        <v>782</v>
      </c>
      <c r="D409">
        <v>43</v>
      </c>
      <c r="E409">
        <v>19</v>
      </c>
      <c r="F409" s="25">
        <v>0.442</v>
      </c>
      <c r="H409">
        <v>20</v>
      </c>
    </row>
    <row r="410" spans="2:8" ht="12.75">
      <c r="B410">
        <v>370275</v>
      </c>
      <c r="C410" t="s">
        <v>761</v>
      </c>
      <c r="D410">
        <v>17</v>
      </c>
      <c r="E410">
        <v>4</v>
      </c>
      <c r="F410" s="25">
        <v>0.235</v>
      </c>
      <c r="H410">
        <v>8</v>
      </c>
    </row>
    <row r="411" spans="2:8" ht="12.75">
      <c r="B411">
        <v>370478</v>
      </c>
      <c r="C411" t="s">
        <v>764</v>
      </c>
      <c r="D411">
        <v>130</v>
      </c>
      <c r="E411">
        <v>59</v>
      </c>
      <c r="F411" s="25">
        <v>0.454</v>
      </c>
      <c r="H411">
        <v>75</v>
      </c>
    </row>
    <row r="412" spans="2:8" ht="12.75">
      <c r="B412" t="s">
        <v>1451</v>
      </c>
      <c r="D412">
        <v>439</v>
      </c>
      <c r="E412">
        <v>182</v>
      </c>
      <c r="F412" s="25">
        <v>0.415</v>
      </c>
      <c r="H412">
        <v>229</v>
      </c>
    </row>
    <row r="413" ht="12.75">
      <c r="F413" s="25"/>
    </row>
    <row r="414" spans="2:6" ht="12.75">
      <c r="B414" t="s">
        <v>1450</v>
      </c>
      <c r="C414" t="s">
        <v>784</v>
      </c>
      <c r="F414" s="25"/>
    </row>
    <row r="415" spans="2:8" ht="12.75">
      <c r="B415">
        <v>371265</v>
      </c>
      <c r="C415" t="s">
        <v>789</v>
      </c>
      <c r="D415">
        <v>74</v>
      </c>
      <c r="E415">
        <v>34</v>
      </c>
      <c r="F415" s="25">
        <v>0.459</v>
      </c>
      <c r="H415">
        <v>47</v>
      </c>
    </row>
    <row r="416" spans="2:8" ht="12.75">
      <c r="B416">
        <v>370690</v>
      </c>
      <c r="C416" t="s">
        <v>786</v>
      </c>
      <c r="D416">
        <v>89</v>
      </c>
      <c r="E416">
        <v>46</v>
      </c>
      <c r="F416" s="25">
        <v>0.517</v>
      </c>
      <c r="H416">
        <v>64</v>
      </c>
    </row>
    <row r="417" spans="2:8" ht="12.75">
      <c r="B417">
        <v>370910</v>
      </c>
      <c r="C417" t="s">
        <v>795</v>
      </c>
      <c r="D417">
        <v>16</v>
      </c>
      <c r="E417">
        <v>6</v>
      </c>
      <c r="F417" s="25">
        <v>0.375</v>
      </c>
      <c r="H417">
        <v>8</v>
      </c>
    </row>
    <row r="418" spans="2:8" ht="12.75">
      <c r="B418">
        <v>371590</v>
      </c>
      <c r="C418" t="s">
        <v>792</v>
      </c>
      <c r="D418">
        <v>11</v>
      </c>
      <c r="E418">
        <v>1</v>
      </c>
      <c r="F418" s="25">
        <v>0.091</v>
      </c>
      <c r="H418">
        <v>4</v>
      </c>
    </row>
    <row r="419" spans="2:8" ht="12.75">
      <c r="B419" t="s">
        <v>1451</v>
      </c>
      <c r="D419">
        <v>190</v>
      </c>
      <c r="E419">
        <v>87</v>
      </c>
      <c r="F419" s="25">
        <v>0.458</v>
      </c>
      <c r="H419">
        <v>123</v>
      </c>
    </row>
    <row r="420" ht="12.75">
      <c r="F420" s="25"/>
    </row>
    <row r="421" spans="2:6" ht="12.75">
      <c r="B421" t="s">
        <v>1450</v>
      </c>
      <c r="C421" t="s">
        <v>797</v>
      </c>
      <c r="F421" s="25"/>
    </row>
    <row r="422" spans="2:8" ht="12.75">
      <c r="B422">
        <v>373430</v>
      </c>
      <c r="C422" t="s">
        <v>1438</v>
      </c>
      <c r="D422">
        <v>12</v>
      </c>
      <c r="E422">
        <v>1</v>
      </c>
      <c r="F422" s="25">
        <v>0.083</v>
      </c>
      <c r="H422">
        <v>5</v>
      </c>
    </row>
    <row r="423" spans="2:8" ht="12.75">
      <c r="B423">
        <v>373435</v>
      </c>
      <c r="C423" t="s">
        <v>802</v>
      </c>
      <c r="D423">
        <v>79</v>
      </c>
      <c r="E423">
        <v>43</v>
      </c>
      <c r="F423" s="25">
        <v>0.544</v>
      </c>
      <c r="H423">
        <v>52</v>
      </c>
    </row>
    <row r="424" spans="2:8" ht="12.75">
      <c r="B424">
        <v>371015</v>
      </c>
      <c r="C424" t="s">
        <v>799</v>
      </c>
      <c r="D424">
        <v>66</v>
      </c>
      <c r="E424">
        <v>39</v>
      </c>
      <c r="F424" s="25">
        <v>0.591</v>
      </c>
      <c r="H424">
        <v>51</v>
      </c>
    </row>
    <row r="425" spans="2:8" ht="12.75">
      <c r="B425" t="s">
        <v>1451</v>
      </c>
      <c r="D425">
        <v>157</v>
      </c>
      <c r="E425">
        <v>83</v>
      </c>
      <c r="F425" s="25">
        <v>0.529</v>
      </c>
      <c r="H425">
        <v>108</v>
      </c>
    </row>
    <row r="426" ht="12.75">
      <c r="F426" s="25"/>
    </row>
    <row r="427" spans="2:6" ht="12.75">
      <c r="B427" t="s">
        <v>1450</v>
      </c>
      <c r="C427" t="s">
        <v>804</v>
      </c>
      <c r="F427" s="25"/>
    </row>
    <row r="428" spans="2:8" ht="12.75">
      <c r="B428">
        <v>372494</v>
      </c>
      <c r="C428" t="s">
        <v>1440</v>
      </c>
      <c r="D428">
        <v>7</v>
      </c>
      <c r="E428">
        <v>2</v>
      </c>
      <c r="F428" s="25">
        <v>0.286</v>
      </c>
      <c r="H428">
        <v>4</v>
      </c>
    </row>
    <row r="429" spans="2:8" ht="12.75">
      <c r="B429">
        <v>371625</v>
      </c>
      <c r="C429" t="s">
        <v>814</v>
      </c>
      <c r="D429">
        <v>47</v>
      </c>
      <c r="E429">
        <v>18</v>
      </c>
      <c r="F429" s="25">
        <v>0.383</v>
      </c>
      <c r="H429">
        <v>33</v>
      </c>
    </row>
    <row r="430" spans="2:8" ht="12.75">
      <c r="B430">
        <v>371340</v>
      </c>
      <c r="C430" t="s">
        <v>812</v>
      </c>
      <c r="D430">
        <v>125</v>
      </c>
      <c r="E430">
        <v>57</v>
      </c>
      <c r="F430" s="25">
        <v>0.456</v>
      </c>
      <c r="H430">
        <v>80</v>
      </c>
    </row>
    <row r="431" spans="2:8" ht="12.75">
      <c r="B431">
        <v>370425</v>
      </c>
      <c r="C431" t="s">
        <v>806</v>
      </c>
      <c r="D431">
        <v>13</v>
      </c>
      <c r="E431">
        <v>3</v>
      </c>
      <c r="F431" s="25">
        <v>0.231</v>
      </c>
      <c r="H431">
        <v>10</v>
      </c>
    </row>
    <row r="432" spans="2:8" ht="12.75">
      <c r="B432">
        <v>373855</v>
      </c>
      <c r="C432" t="s">
        <v>831</v>
      </c>
      <c r="D432">
        <v>16</v>
      </c>
      <c r="E432">
        <v>5</v>
      </c>
      <c r="F432" s="25">
        <v>0.313</v>
      </c>
      <c r="H432">
        <v>8</v>
      </c>
    </row>
    <row r="433" spans="2:8" ht="12.75">
      <c r="B433">
        <v>372735</v>
      </c>
      <c r="C433" t="s">
        <v>822</v>
      </c>
      <c r="D433">
        <v>49</v>
      </c>
      <c r="E433">
        <v>40</v>
      </c>
      <c r="F433" s="25">
        <v>0.816</v>
      </c>
      <c r="H433">
        <v>50</v>
      </c>
    </row>
    <row r="434" spans="2:8" ht="12.75">
      <c r="B434">
        <v>372485</v>
      </c>
      <c r="C434" t="s">
        <v>819</v>
      </c>
      <c r="D434">
        <v>289</v>
      </c>
      <c r="E434">
        <v>138</v>
      </c>
      <c r="F434" s="25">
        <v>0.478</v>
      </c>
      <c r="H434">
        <v>202</v>
      </c>
    </row>
    <row r="435" spans="2:8" ht="12.75">
      <c r="B435">
        <v>372483</v>
      </c>
      <c r="C435" t="s">
        <v>817</v>
      </c>
      <c r="D435">
        <v>114</v>
      </c>
      <c r="E435">
        <v>63</v>
      </c>
      <c r="F435" s="25">
        <v>0.553</v>
      </c>
      <c r="H435">
        <v>75</v>
      </c>
    </row>
    <row r="436" spans="2:8" ht="12.75">
      <c r="B436">
        <v>370440</v>
      </c>
      <c r="C436" t="s">
        <v>809</v>
      </c>
      <c r="D436">
        <v>13</v>
      </c>
      <c r="E436">
        <v>3</v>
      </c>
      <c r="F436" s="25">
        <v>0.231</v>
      </c>
      <c r="H436">
        <v>5</v>
      </c>
    </row>
    <row r="437" spans="2:8" ht="12.75">
      <c r="B437">
        <v>373800</v>
      </c>
      <c r="C437" t="s">
        <v>828</v>
      </c>
      <c r="D437">
        <v>36</v>
      </c>
      <c r="E437">
        <v>24</v>
      </c>
      <c r="F437" s="25">
        <v>0.667</v>
      </c>
      <c r="H437">
        <v>29</v>
      </c>
    </row>
    <row r="438" spans="2:8" ht="12.75">
      <c r="B438">
        <v>372925</v>
      </c>
      <c r="C438" t="s">
        <v>825</v>
      </c>
      <c r="D438">
        <v>35</v>
      </c>
      <c r="E438">
        <v>10</v>
      </c>
      <c r="F438" s="25">
        <v>0.286</v>
      </c>
      <c r="H438">
        <v>15</v>
      </c>
    </row>
    <row r="439" spans="2:8" ht="12.75">
      <c r="B439" t="s">
        <v>1451</v>
      </c>
      <c r="D439">
        <v>744</v>
      </c>
      <c r="E439">
        <v>363</v>
      </c>
      <c r="F439" s="25">
        <v>0.488</v>
      </c>
      <c r="H439">
        <v>511</v>
      </c>
    </row>
    <row r="440" ht="12.75">
      <c r="F440" s="25"/>
    </row>
    <row r="441" spans="2:6" ht="12.75">
      <c r="B441" t="s">
        <v>1450</v>
      </c>
      <c r="C441" t="s">
        <v>220</v>
      </c>
      <c r="F441" s="25"/>
    </row>
    <row r="442" spans="2:8" ht="12.75">
      <c r="B442">
        <v>372850</v>
      </c>
      <c r="C442" t="s">
        <v>843</v>
      </c>
      <c r="D442">
        <v>88</v>
      </c>
      <c r="E442">
        <v>56</v>
      </c>
      <c r="F442" s="25">
        <v>0.636</v>
      </c>
      <c r="H442">
        <v>64</v>
      </c>
    </row>
    <row r="443" spans="2:8" ht="12.75">
      <c r="B443">
        <v>370320</v>
      </c>
      <c r="C443" t="s">
        <v>834</v>
      </c>
      <c r="D443">
        <v>11</v>
      </c>
      <c r="E443">
        <v>2</v>
      </c>
      <c r="F443" s="25">
        <v>0.182</v>
      </c>
      <c r="H443">
        <v>2</v>
      </c>
    </row>
    <row r="444" spans="2:8" ht="12.75">
      <c r="B444">
        <v>372265</v>
      </c>
      <c r="C444" t="s">
        <v>837</v>
      </c>
      <c r="D444">
        <v>27</v>
      </c>
      <c r="E444">
        <v>6</v>
      </c>
      <c r="F444" s="25">
        <v>0.222</v>
      </c>
      <c r="H444">
        <v>9</v>
      </c>
    </row>
    <row r="445" spans="2:8" ht="12.75">
      <c r="B445">
        <v>372435</v>
      </c>
      <c r="C445" t="s">
        <v>840</v>
      </c>
      <c r="D445">
        <v>43</v>
      </c>
      <c r="E445">
        <v>27</v>
      </c>
      <c r="F445" s="25">
        <v>0.628</v>
      </c>
      <c r="H445">
        <v>32</v>
      </c>
    </row>
    <row r="446" spans="2:8" ht="12.75">
      <c r="B446" t="s">
        <v>1451</v>
      </c>
      <c r="D446">
        <v>169</v>
      </c>
      <c r="E446">
        <v>91</v>
      </c>
      <c r="F446" s="25">
        <v>0.538</v>
      </c>
      <c r="H446">
        <v>107</v>
      </c>
    </row>
    <row r="447" ht="12.75">
      <c r="F447" s="25"/>
    </row>
    <row r="448" spans="2:6" ht="12.75">
      <c r="B448" t="s">
        <v>1450</v>
      </c>
      <c r="C448" t="s">
        <v>845</v>
      </c>
      <c r="F448" s="25"/>
    </row>
    <row r="449" spans="2:8" ht="12.75">
      <c r="B449">
        <v>372095</v>
      </c>
      <c r="C449" t="s">
        <v>849</v>
      </c>
      <c r="D449">
        <v>32</v>
      </c>
      <c r="E449">
        <v>7</v>
      </c>
      <c r="F449" s="25">
        <v>0.219</v>
      </c>
      <c r="H449">
        <v>8</v>
      </c>
    </row>
    <row r="450" spans="2:8" ht="12.75">
      <c r="B450">
        <v>372570</v>
      </c>
      <c r="C450" t="s">
        <v>846</v>
      </c>
      <c r="D450">
        <v>62</v>
      </c>
      <c r="E450">
        <v>28</v>
      </c>
      <c r="F450" s="25">
        <v>0.452</v>
      </c>
      <c r="H450">
        <v>38</v>
      </c>
    </row>
    <row r="451" spans="2:8" ht="12.75">
      <c r="B451">
        <v>373313</v>
      </c>
      <c r="C451" t="s">
        <v>852</v>
      </c>
      <c r="D451">
        <v>25</v>
      </c>
      <c r="E451">
        <v>1</v>
      </c>
      <c r="F451" s="25">
        <v>0.04</v>
      </c>
      <c r="H451">
        <v>1</v>
      </c>
    </row>
    <row r="452" spans="2:8" ht="12.75">
      <c r="B452" t="s">
        <v>1451</v>
      </c>
      <c r="D452">
        <v>119</v>
      </c>
      <c r="E452">
        <v>36</v>
      </c>
      <c r="F452" s="25">
        <v>0.303</v>
      </c>
      <c r="H452">
        <v>47</v>
      </c>
    </row>
    <row r="453" ht="12.75">
      <c r="F453" s="25"/>
    </row>
    <row r="454" spans="2:6" ht="12.75">
      <c r="B454" t="s">
        <v>1450</v>
      </c>
      <c r="C454" t="s">
        <v>854</v>
      </c>
      <c r="F454" s="25"/>
    </row>
    <row r="455" spans="2:8" ht="12.75">
      <c r="B455">
        <v>372290</v>
      </c>
      <c r="C455" t="s">
        <v>859</v>
      </c>
      <c r="D455">
        <v>14</v>
      </c>
      <c r="E455">
        <v>5</v>
      </c>
      <c r="F455" s="25">
        <v>0.357</v>
      </c>
      <c r="H455">
        <v>6</v>
      </c>
    </row>
    <row r="456" spans="2:8" ht="12.75">
      <c r="B456">
        <v>372790</v>
      </c>
      <c r="C456" t="s">
        <v>865</v>
      </c>
      <c r="D456">
        <v>22</v>
      </c>
      <c r="E456">
        <v>8</v>
      </c>
      <c r="F456" s="25">
        <v>0.364</v>
      </c>
      <c r="H456">
        <v>11</v>
      </c>
    </row>
    <row r="457" spans="2:8" ht="12.75">
      <c r="B457">
        <v>372630</v>
      </c>
      <c r="C457" t="s">
        <v>862</v>
      </c>
      <c r="D457">
        <v>41</v>
      </c>
      <c r="E457">
        <v>20</v>
      </c>
      <c r="F457" s="25">
        <v>0.488</v>
      </c>
      <c r="H457">
        <v>27</v>
      </c>
    </row>
    <row r="458" spans="2:8" ht="12.75">
      <c r="B458">
        <v>373875</v>
      </c>
      <c r="C458" t="s">
        <v>868</v>
      </c>
      <c r="D458">
        <v>26</v>
      </c>
      <c r="E458">
        <v>13</v>
      </c>
      <c r="F458" s="25">
        <v>0.5</v>
      </c>
      <c r="H458">
        <v>22</v>
      </c>
    </row>
    <row r="459" spans="2:8" ht="12.75">
      <c r="B459">
        <v>373870</v>
      </c>
      <c r="C459" t="s">
        <v>856</v>
      </c>
      <c r="D459">
        <v>10</v>
      </c>
      <c r="E459">
        <v>2</v>
      </c>
      <c r="F459" s="25">
        <v>0.2</v>
      </c>
      <c r="H459">
        <v>8</v>
      </c>
    </row>
    <row r="460" spans="2:8" ht="12.75">
      <c r="B460" t="s">
        <v>1451</v>
      </c>
      <c r="D460">
        <v>113</v>
      </c>
      <c r="E460">
        <v>48</v>
      </c>
      <c r="F460" s="25">
        <v>0.425</v>
      </c>
      <c r="H460">
        <v>74</v>
      </c>
    </row>
    <row r="461" ht="12.75">
      <c r="F461" s="25"/>
    </row>
    <row r="462" spans="2:6" ht="12.75">
      <c r="B462" t="s">
        <v>1450</v>
      </c>
      <c r="C462" t="s">
        <v>870</v>
      </c>
      <c r="F462" s="25"/>
    </row>
    <row r="463" spans="2:8" ht="12.75">
      <c r="B463">
        <v>372659</v>
      </c>
      <c r="C463" t="s">
        <v>919</v>
      </c>
      <c r="D463">
        <v>0</v>
      </c>
      <c r="E463">
        <v>6</v>
      </c>
      <c r="F463" s="25">
        <v>0</v>
      </c>
      <c r="H463">
        <v>8</v>
      </c>
    </row>
    <row r="464" spans="2:8" ht="12.75">
      <c r="B464">
        <v>372712</v>
      </c>
      <c r="C464" t="s">
        <v>920</v>
      </c>
      <c r="D464">
        <v>0</v>
      </c>
      <c r="E464">
        <v>4</v>
      </c>
      <c r="F464" s="25">
        <v>0</v>
      </c>
      <c r="H464">
        <v>4</v>
      </c>
    </row>
    <row r="465" spans="2:8" ht="12.75">
      <c r="B465">
        <v>372681</v>
      </c>
      <c r="C465" t="s">
        <v>921</v>
      </c>
      <c r="D465">
        <v>0</v>
      </c>
      <c r="E465">
        <v>2</v>
      </c>
      <c r="F465" s="25">
        <v>0</v>
      </c>
      <c r="H465">
        <v>4</v>
      </c>
    </row>
    <row r="466" spans="2:8" ht="12.75">
      <c r="B466">
        <v>372652</v>
      </c>
      <c r="C466" t="s">
        <v>918</v>
      </c>
      <c r="D466">
        <v>24</v>
      </c>
      <c r="E466">
        <v>6</v>
      </c>
      <c r="F466" s="25">
        <v>0.25</v>
      </c>
      <c r="H466">
        <v>6</v>
      </c>
    </row>
    <row r="467" spans="2:8" ht="12.75">
      <c r="B467">
        <v>372708</v>
      </c>
      <c r="C467" t="s">
        <v>923</v>
      </c>
      <c r="D467">
        <v>113</v>
      </c>
      <c r="E467">
        <v>5</v>
      </c>
      <c r="F467" s="25">
        <v>0.044</v>
      </c>
      <c r="H467">
        <v>7</v>
      </c>
    </row>
    <row r="468" spans="2:8" ht="12.75">
      <c r="B468">
        <v>372706</v>
      </c>
      <c r="C468" t="s">
        <v>922</v>
      </c>
      <c r="D468">
        <v>79</v>
      </c>
      <c r="E468">
        <v>14</v>
      </c>
      <c r="F468" s="25">
        <v>0.177</v>
      </c>
      <c r="H468">
        <v>14</v>
      </c>
    </row>
    <row r="469" spans="2:8" ht="12.75">
      <c r="B469">
        <v>372691</v>
      </c>
      <c r="C469" t="s">
        <v>927</v>
      </c>
      <c r="D469">
        <v>500</v>
      </c>
      <c r="E469">
        <v>346</v>
      </c>
      <c r="F469" s="25">
        <v>0.692</v>
      </c>
      <c r="H469">
        <v>412</v>
      </c>
    </row>
    <row r="470" spans="2:8" ht="12.75">
      <c r="B470">
        <v>372690</v>
      </c>
      <c r="C470" t="s">
        <v>929</v>
      </c>
      <c r="D470">
        <v>416</v>
      </c>
      <c r="E470">
        <v>240</v>
      </c>
      <c r="F470" s="25">
        <v>0.577</v>
      </c>
      <c r="H470">
        <v>326</v>
      </c>
    </row>
    <row r="471" spans="2:8" ht="12.75">
      <c r="B471">
        <v>372704</v>
      </c>
      <c r="C471" t="s">
        <v>928</v>
      </c>
      <c r="D471">
        <v>0</v>
      </c>
      <c r="E471">
        <v>3</v>
      </c>
      <c r="F471" s="25">
        <v>0</v>
      </c>
      <c r="H471">
        <v>7</v>
      </c>
    </row>
    <row r="472" spans="2:8" ht="12.75">
      <c r="B472">
        <v>372692</v>
      </c>
      <c r="C472" t="s">
        <v>926</v>
      </c>
      <c r="D472">
        <v>282</v>
      </c>
      <c r="E472">
        <v>143</v>
      </c>
      <c r="F472" s="25">
        <v>0.507</v>
      </c>
      <c r="H472">
        <v>200</v>
      </c>
    </row>
    <row r="473" spans="2:8" ht="12.75">
      <c r="B473">
        <v>372170</v>
      </c>
      <c r="C473" t="s">
        <v>895</v>
      </c>
      <c r="D473">
        <v>52</v>
      </c>
      <c r="E473">
        <v>25</v>
      </c>
      <c r="F473" s="25">
        <v>0.481</v>
      </c>
      <c r="H473">
        <v>33</v>
      </c>
    </row>
    <row r="474" spans="2:8" ht="12.75">
      <c r="B474">
        <v>370760</v>
      </c>
      <c r="C474" t="s">
        <v>875</v>
      </c>
      <c r="D474">
        <v>336</v>
      </c>
      <c r="E474">
        <v>164</v>
      </c>
      <c r="F474" s="25">
        <v>0.488</v>
      </c>
      <c r="H474">
        <v>223</v>
      </c>
    </row>
    <row r="475" spans="2:8" ht="12.75">
      <c r="B475">
        <v>371180</v>
      </c>
      <c r="C475" t="s">
        <v>881</v>
      </c>
      <c r="D475">
        <v>178</v>
      </c>
      <c r="E475">
        <v>133</v>
      </c>
      <c r="F475" s="25">
        <v>0.747</v>
      </c>
      <c r="H475">
        <v>154</v>
      </c>
    </row>
    <row r="476" spans="2:8" ht="12.75">
      <c r="B476">
        <v>371605</v>
      </c>
      <c r="C476" t="s">
        <v>889</v>
      </c>
      <c r="D476">
        <v>146</v>
      </c>
      <c r="E476">
        <v>56</v>
      </c>
      <c r="F476" s="25">
        <v>0.384</v>
      </c>
      <c r="H476">
        <v>83</v>
      </c>
    </row>
    <row r="477" spans="2:8" ht="12.75">
      <c r="B477">
        <v>371920</v>
      </c>
      <c r="C477" t="s">
        <v>892</v>
      </c>
      <c r="D477">
        <v>67</v>
      </c>
      <c r="E477">
        <v>26</v>
      </c>
      <c r="F477" s="25">
        <v>0.388</v>
      </c>
      <c r="H477">
        <v>38</v>
      </c>
    </row>
    <row r="478" spans="2:8" ht="12.75">
      <c r="B478">
        <v>371186</v>
      </c>
      <c r="C478" t="s">
        <v>885</v>
      </c>
      <c r="D478">
        <v>519</v>
      </c>
      <c r="E478">
        <v>342</v>
      </c>
      <c r="F478" s="25">
        <v>0.659</v>
      </c>
      <c r="H478">
        <v>426</v>
      </c>
    </row>
    <row r="479" spans="2:8" ht="12.75">
      <c r="B479">
        <v>371185</v>
      </c>
      <c r="C479" t="s">
        <v>884</v>
      </c>
      <c r="D479">
        <v>512</v>
      </c>
      <c r="E479">
        <v>363</v>
      </c>
      <c r="F479" s="25">
        <v>0.709</v>
      </c>
      <c r="H479">
        <v>436</v>
      </c>
    </row>
    <row r="480" spans="2:8" ht="12.75">
      <c r="B480">
        <v>371188</v>
      </c>
      <c r="C480" t="s">
        <v>886</v>
      </c>
      <c r="D480">
        <v>418</v>
      </c>
      <c r="E480">
        <v>262</v>
      </c>
      <c r="F480" s="25">
        <v>0.627</v>
      </c>
      <c r="H480">
        <v>326</v>
      </c>
    </row>
    <row r="481" spans="2:8" ht="12.75">
      <c r="B481">
        <v>372674</v>
      </c>
      <c r="C481" t="s">
        <v>898</v>
      </c>
      <c r="D481">
        <v>59</v>
      </c>
      <c r="E481">
        <v>31</v>
      </c>
      <c r="F481" s="25">
        <v>0.525</v>
      </c>
      <c r="H481">
        <v>59</v>
      </c>
    </row>
    <row r="482" spans="2:8" ht="12.75">
      <c r="B482">
        <v>372699</v>
      </c>
      <c r="C482" t="s">
        <v>932</v>
      </c>
      <c r="D482">
        <v>142</v>
      </c>
      <c r="E482">
        <v>69</v>
      </c>
      <c r="F482" s="25">
        <v>0.486</v>
      </c>
      <c r="H482">
        <v>126</v>
      </c>
    </row>
    <row r="483" spans="2:8" ht="12.75">
      <c r="B483">
        <v>372378</v>
      </c>
      <c r="C483" t="s">
        <v>903</v>
      </c>
      <c r="D483">
        <v>238</v>
      </c>
      <c r="E483">
        <v>133</v>
      </c>
      <c r="F483" s="25">
        <v>0.559</v>
      </c>
      <c r="H483">
        <v>170</v>
      </c>
    </row>
    <row r="484" spans="2:8" ht="12.75">
      <c r="B484">
        <v>372380</v>
      </c>
      <c r="C484" t="s">
        <v>901</v>
      </c>
      <c r="D484">
        <v>296</v>
      </c>
      <c r="E484">
        <v>146</v>
      </c>
      <c r="F484" s="25">
        <v>0.493</v>
      </c>
      <c r="H484">
        <v>227</v>
      </c>
    </row>
    <row r="485" spans="2:8" ht="12.75">
      <c r="B485">
        <v>372385</v>
      </c>
      <c r="C485" t="s">
        <v>902</v>
      </c>
      <c r="D485">
        <v>331</v>
      </c>
      <c r="E485">
        <v>176</v>
      </c>
      <c r="F485" s="25">
        <v>0.532</v>
      </c>
      <c r="H485">
        <v>255</v>
      </c>
    </row>
    <row r="486" spans="2:8" ht="12.75">
      <c r="B486">
        <v>372655</v>
      </c>
      <c r="C486" t="s">
        <v>878</v>
      </c>
      <c r="D486">
        <v>47</v>
      </c>
      <c r="E486">
        <v>23</v>
      </c>
      <c r="F486" s="25">
        <v>0.489</v>
      </c>
      <c r="H486">
        <v>32</v>
      </c>
    </row>
    <row r="487" spans="2:8" ht="12.75">
      <c r="B487">
        <v>370310</v>
      </c>
      <c r="C487" t="s">
        <v>872</v>
      </c>
      <c r="D487">
        <v>95</v>
      </c>
      <c r="E487">
        <v>62</v>
      </c>
      <c r="F487" s="25">
        <v>0.653</v>
      </c>
      <c r="H487">
        <v>77</v>
      </c>
    </row>
    <row r="488" spans="2:8" ht="12.75">
      <c r="B488">
        <v>372635</v>
      </c>
      <c r="C488" t="s">
        <v>914</v>
      </c>
      <c r="D488">
        <v>109</v>
      </c>
      <c r="E488">
        <v>36</v>
      </c>
      <c r="F488" s="25">
        <v>0.33</v>
      </c>
      <c r="H488">
        <v>87</v>
      </c>
    </row>
    <row r="489" spans="2:8" ht="12.75">
      <c r="B489">
        <v>372680</v>
      </c>
      <c r="C489" t="s">
        <v>909</v>
      </c>
      <c r="D489">
        <v>113</v>
      </c>
      <c r="E489">
        <v>70</v>
      </c>
      <c r="F489" s="25">
        <v>0.619</v>
      </c>
      <c r="H489">
        <v>88</v>
      </c>
    </row>
    <row r="490" spans="2:8" ht="12.75">
      <c r="B490">
        <v>372698</v>
      </c>
      <c r="C490" t="s">
        <v>910</v>
      </c>
      <c r="D490">
        <v>187</v>
      </c>
      <c r="E490">
        <v>81</v>
      </c>
      <c r="F490" s="25">
        <v>0.433</v>
      </c>
      <c r="H490">
        <v>151</v>
      </c>
    </row>
    <row r="491" spans="2:8" ht="12.75">
      <c r="B491">
        <v>372662</v>
      </c>
      <c r="C491" t="s">
        <v>911</v>
      </c>
      <c r="D491">
        <v>108</v>
      </c>
      <c r="E491">
        <v>19</v>
      </c>
      <c r="F491" s="25">
        <v>0.176</v>
      </c>
      <c r="H491">
        <v>40</v>
      </c>
    </row>
    <row r="492" spans="2:8" ht="12.75">
      <c r="B492">
        <v>372651</v>
      </c>
      <c r="C492" t="s">
        <v>913</v>
      </c>
      <c r="D492">
        <v>133</v>
      </c>
      <c r="E492">
        <v>78</v>
      </c>
      <c r="F492" s="25">
        <v>0.586</v>
      </c>
      <c r="H492">
        <v>89</v>
      </c>
    </row>
    <row r="493" spans="2:8" ht="12.75">
      <c r="B493">
        <v>372670</v>
      </c>
      <c r="C493" t="s">
        <v>907</v>
      </c>
      <c r="D493">
        <v>111</v>
      </c>
      <c r="E493">
        <v>54</v>
      </c>
      <c r="F493" s="25">
        <v>0.486</v>
      </c>
      <c r="H493">
        <v>113</v>
      </c>
    </row>
    <row r="494" spans="2:8" ht="12.75">
      <c r="B494">
        <v>372660</v>
      </c>
      <c r="C494" t="s">
        <v>912</v>
      </c>
      <c r="D494">
        <v>60</v>
      </c>
      <c r="E494">
        <v>35</v>
      </c>
      <c r="F494" s="25">
        <v>0.583</v>
      </c>
      <c r="H494">
        <v>77</v>
      </c>
    </row>
    <row r="495" spans="2:8" ht="12.75">
      <c r="B495">
        <v>372685</v>
      </c>
      <c r="C495" t="s">
        <v>906</v>
      </c>
      <c r="D495">
        <v>220</v>
      </c>
      <c r="E495">
        <v>105</v>
      </c>
      <c r="F495" s="25">
        <v>0.477</v>
      </c>
      <c r="H495">
        <v>164</v>
      </c>
    </row>
    <row r="496" spans="2:8" ht="12.75">
      <c r="B496">
        <v>372695</v>
      </c>
      <c r="C496" t="s">
        <v>908</v>
      </c>
      <c r="D496">
        <v>126</v>
      </c>
      <c r="E496">
        <v>89</v>
      </c>
      <c r="F496" s="25">
        <v>0.706</v>
      </c>
      <c r="H496">
        <v>127</v>
      </c>
    </row>
    <row r="497" spans="2:8" ht="12.75">
      <c r="B497">
        <v>372696</v>
      </c>
      <c r="C497" t="s">
        <v>915</v>
      </c>
      <c r="D497">
        <v>112</v>
      </c>
      <c r="E497">
        <v>55</v>
      </c>
      <c r="F497" s="25">
        <v>0.491</v>
      </c>
      <c r="H497">
        <v>88</v>
      </c>
    </row>
    <row r="498" spans="2:8" ht="12.75">
      <c r="B498">
        <v>372669</v>
      </c>
      <c r="C498" t="s">
        <v>1411</v>
      </c>
      <c r="D498">
        <v>0</v>
      </c>
      <c r="E498">
        <v>46</v>
      </c>
      <c r="F498" s="25">
        <v>0</v>
      </c>
      <c r="H498">
        <v>51</v>
      </c>
    </row>
    <row r="499" spans="2:8" ht="12.75">
      <c r="B499">
        <v>372675</v>
      </c>
      <c r="C499" t="s">
        <v>1386</v>
      </c>
      <c r="D499">
        <v>70</v>
      </c>
      <c r="E499">
        <v>45</v>
      </c>
      <c r="F499" s="25">
        <v>0.643</v>
      </c>
      <c r="H499">
        <v>54</v>
      </c>
    </row>
    <row r="500" spans="2:8" ht="12.75">
      <c r="B500">
        <v>372645</v>
      </c>
      <c r="C500" t="s">
        <v>1388</v>
      </c>
      <c r="D500">
        <v>145</v>
      </c>
      <c r="E500">
        <v>113</v>
      </c>
      <c r="F500" s="25">
        <v>0.779</v>
      </c>
      <c r="H500">
        <v>128</v>
      </c>
    </row>
    <row r="501" spans="2:8" ht="12.75">
      <c r="B501">
        <v>372647</v>
      </c>
      <c r="C501" t="s">
        <v>1390</v>
      </c>
      <c r="D501">
        <v>0</v>
      </c>
      <c r="E501">
        <v>30</v>
      </c>
      <c r="F501" s="25">
        <v>0</v>
      </c>
      <c r="H501">
        <v>33</v>
      </c>
    </row>
    <row r="502" spans="2:8" ht="12.75">
      <c r="B502">
        <v>372640</v>
      </c>
      <c r="C502" t="s">
        <v>1392</v>
      </c>
      <c r="D502">
        <v>0</v>
      </c>
      <c r="E502">
        <v>27</v>
      </c>
      <c r="F502" s="25">
        <v>0</v>
      </c>
      <c r="H502">
        <v>30</v>
      </c>
    </row>
    <row r="503" spans="2:8" ht="12.75">
      <c r="B503">
        <v>371187</v>
      </c>
      <c r="C503" t="s">
        <v>1398</v>
      </c>
      <c r="D503">
        <v>0</v>
      </c>
      <c r="E503">
        <v>36</v>
      </c>
      <c r="F503" s="25">
        <v>0</v>
      </c>
      <c r="H503">
        <v>40</v>
      </c>
    </row>
    <row r="504" spans="2:8" ht="12.75">
      <c r="B504">
        <v>372672</v>
      </c>
      <c r="C504" t="s">
        <v>1453</v>
      </c>
      <c r="D504">
        <v>0</v>
      </c>
      <c r="E504">
        <v>13</v>
      </c>
      <c r="F504" s="25">
        <v>0</v>
      </c>
      <c r="H504">
        <v>14</v>
      </c>
    </row>
    <row r="505" spans="2:8" ht="12.75">
      <c r="B505">
        <v>372684</v>
      </c>
      <c r="C505" t="s">
        <v>1454</v>
      </c>
      <c r="D505">
        <v>0</v>
      </c>
      <c r="E505">
        <v>22</v>
      </c>
      <c r="F505" s="25">
        <v>0</v>
      </c>
      <c r="H505">
        <v>23</v>
      </c>
    </row>
    <row r="506" spans="2:8" ht="12.75">
      <c r="B506" t="s">
        <v>1451</v>
      </c>
      <c r="D506" s="11">
        <v>6344</v>
      </c>
      <c r="E506" s="11">
        <v>3734</v>
      </c>
      <c r="F506" s="25">
        <v>0.589</v>
      </c>
      <c r="H506" s="11">
        <v>5050</v>
      </c>
    </row>
    <row r="507" ht="12.75">
      <c r="F507" s="25"/>
    </row>
    <row r="508" spans="2:6" ht="12.75">
      <c r="B508" t="s">
        <v>1450</v>
      </c>
      <c r="C508" t="s">
        <v>934</v>
      </c>
      <c r="F508" s="25"/>
    </row>
    <row r="509" spans="2:8" ht="12.75">
      <c r="B509">
        <v>372710</v>
      </c>
      <c r="C509" t="s">
        <v>947</v>
      </c>
      <c r="D509">
        <v>109</v>
      </c>
      <c r="E509">
        <v>53</v>
      </c>
      <c r="F509" s="25">
        <v>0.486</v>
      </c>
      <c r="H509">
        <v>80</v>
      </c>
    </row>
    <row r="510" spans="2:8" ht="12.75">
      <c r="B510">
        <v>371685</v>
      </c>
      <c r="C510" t="s">
        <v>942</v>
      </c>
      <c r="D510">
        <v>71</v>
      </c>
      <c r="E510">
        <v>39</v>
      </c>
      <c r="F510" s="25">
        <v>0.549</v>
      </c>
      <c r="H510">
        <v>54</v>
      </c>
    </row>
    <row r="511" spans="2:8" ht="12.75">
      <c r="B511">
        <v>372432</v>
      </c>
      <c r="C511" t="s">
        <v>945</v>
      </c>
      <c r="D511">
        <v>81</v>
      </c>
      <c r="E511">
        <v>50</v>
      </c>
      <c r="F511" s="25">
        <v>0.617</v>
      </c>
      <c r="H511">
        <v>65</v>
      </c>
    </row>
    <row r="512" spans="2:8" ht="12.75">
      <c r="B512">
        <v>370290</v>
      </c>
      <c r="C512" t="s">
        <v>936</v>
      </c>
      <c r="D512">
        <v>76</v>
      </c>
      <c r="E512">
        <v>39</v>
      </c>
      <c r="F512" s="25">
        <v>0.513</v>
      </c>
      <c r="H512">
        <v>48</v>
      </c>
    </row>
    <row r="513" spans="2:8" ht="12.75">
      <c r="B513">
        <v>372945</v>
      </c>
      <c r="C513" t="s">
        <v>950</v>
      </c>
      <c r="D513">
        <v>21</v>
      </c>
      <c r="E513">
        <v>19</v>
      </c>
      <c r="F513" s="25">
        <v>0.905</v>
      </c>
      <c r="H513">
        <v>27</v>
      </c>
    </row>
    <row r="514" spans="2:8" ht="12.75">
      <c r="B514">
        <v>373190</v>
      </c>
      <c r="C514" t="s">
        <v>953</v>
      </c>
      <c r="D514">
        <v>15</v>
      </c>
      <c r="E514">
        <v>6</v>
      </c>
      <c r="F514" s="25">
        <v>0.4</v>
      </c>
      <c r="H514">
        <v>11</v>
      </c>
    </row>
    <row r="515" spans="2:8" ht="12.75">
      <c r="B515">
        <v>371700</v>
      </c>
      <c r="C515" t="s">
        <v>955</v>
      </c>
      <c r="D515">
        <v>23</v>
      </c>
      <c r="E515">
        <v>5</v>
      </c>
      <c r="F515" s="25">
        <v>0.217</v>
      </c>
      <c r="H515">
        <v>8</v>
      </c>
    </row>
    <row r="516" spans="2:8" ht="12.75">
      <c r="B516">
        <v>371050</v>
      </c>
      <c r="C516" t="s">
        <v>939</v>
      </c>
      <c r="D516">
        <v>30</v>
      </c>
      <c r="E516">
        <v>15</v>
      </c>
      <c r="F516" s="25">
        <v>0.5</v>
      </c>
      <c r="H516">
        <v>18</v>
      </c>
    </row>
    <row r="517" spans="2:8" ht="12.75">
      <c r="B517" t="s">
        <v>1451</v>
      </c>
      <c r="D517">
        <v>426</v>
      </c>
      <c r="E517">
        <v>226</v>
      </c>
      <c r="F517" s="25">
        <v>0.531</v>
      </c>
      <c r="H517">
        <v>311</v>
      </c>
    </row>
    <row r="518" ht="12.75">
      <c r="F518" s="25"/>
    </row>
    <row r="519" spans="2:6" ht="12.75">
      <c r="B519" t="s">
        <v>1450</v>
      </c>
      <c r="C519" t="s">
        <v>957</v>
      </c>
      <c r="F519" s="25"/>
    </row>
    <row r="520" spans="2:8" ht="12.75">
      <c r="B520">
        <v>372820</v>
      </c>
      <c r="C520" t="s">
        <v>965</v>
      </c>
      <c r="D520">
        <v>57</v>
      </c>
      <c r="E520">
        <v>23</v>
      </c>
      <c r="F520" s="25">
        <v>0.404</v>
      </c>
      <c r="H520">
        <v>41</v>
      </c>
    </row>
    <row r="521" spans="2:8" ht="12.75">
      <c r="B521">
        <v>373280</v>
      </c>
      <c r="C521" t="s">
        <v>971</v>
      </c>
      <c r="D521">
        <v>20</v>
      </c>
      <c r="E521">
        <v>4</v>
      </c>
      <c r="F521" s="25">
        <v>0.2</v>
      </c>
      <c r="H521">
        <v>7</v>
      </c>
    </row>
    <row r="522" spans="2:8" ht="12.75">
      <c r="B522">
        <v>370260</v>
      </c>
      <c r="C522" t="s">
        <v>959</v>
      </c>
      <c r="D522">
        <v>28</v>
      </c>
      <c r="E522">
        <v>13</v>
      </c>
      <c r="F522" s="25">
        <v>0.464</v>
      </c>
      <c r="H522">
        <v>19</v>
      </c>
    </row>
    <row r="523" spans="2:8" ht="12.75">
      <c r="B523">
        <v>374000</v>
      </c>
      <c r="C523" t="s">
        <v>977</v>
      </c>
      <c r="D523">
        <v>7</v>
      </c>
      <c r="E523">
        <v>3</v>
      </c>
      <c r="F523" s="25">
        <v>0.429</v>
      </c>
      <c r="H523">
        <v>5</v>
      </c>
    </row>
    <row r="524" spans="2:8" ht="12.75">
      <c r="B524">
        <v>371805</v>
      </c>
      <c r="C524" t="s">
        <v>962</v>
      </c>
      <c r="D524">
        <v>51</v>
      </c>
      <c r="E524">
        <v>21</v>
      </c>
      <c r="F524" s="25">
        <v>0.412</v>
      </c>
      <c r="H524">
        <v>28</v>
      </c>
    </row>
    <row r="525" spans="2:8" ht="12.75">
      <c r="B525">
        <v>372950</v>
      </c>
      <c r="C525" t="s">
        <v>968</v>
      </c>
      <c r="D525">
        <v>21</v>
      </c>
      <c r="E525">
        <v>8</v>
      </c>
      <c r="F525" s="25">
        <v>0.381</v>
      </c>
      <c r="H525">
        <v>15</v>
      </c>
    </row>
    <row r="526" spans="2:8" ht="12.75">
      <c r="B526">
        <v>371270</v>
      </c>
      <c r="C526" t="s">
        <v>974</v>
      </c>
      <c r="D526">
        <v>26</v>
      </c>
      <c r="E526">
        <v>11</v>
      </c>
      <c r="F526" s="25">
        <v>0.423</v>
      </c>
      <c r="H526">
        <v>11</v>
      </c>
    </row>
    <row r="527" spans="2:8" ht="12.75">
      <c r="B527" t="s">
        <v>1451</v>
      </c>
      <c r="D527">
        <v>210</v>
      </c>
      <c r="E527">
        <v>83</v>
      </c>
      <c r="F527" s="25">
        <v>0.395</v>
      </c>
      <c r="H527">
        <v>126</v>
      </c>
    </row>
    <row r="528" ht="12.75">
      <c r="F528" s="25"/>
    </row>
    <row r="529" spans="2:6" ht="12.75">
      <c r="B529" t="s">
        <v>1450</v>
      </c>
      <c r="C529" t="s">
        <v>979</v>
      </c>
      <c r="F529" s="25"/>
    </row>
    <row r="530" spans="2:8" ht="12.75">
      <c r="B530">
        <v>373985</v>
      </c>
      <c r="C530" t="s">
        <v>999</v>
      </c>
      <c r="D530">
        <v>64</v>
      </c>
      <c r="E530">
        <v>27</v>
      </c>
      <c r="F530" s="25">
        <v>0.422</v>
      </c>
      <c r="H530">
        <v>34</v>
      </c>
    </row>
    <row r="531" spans="2:8" ht="12.75">
      <c r="B531">
        <v>372975</v>
      </c>
      <c r="C531" t="s">
        <v>996</v>
      </c>
      <c r="D531">
        <v>35</v>
      </c>
      <c r="E531">
        <v>12</v>
      </c>
      <c r="F531" s="25">
        <v>0.343</v>
      </c>
      <c r="H531">
        <v>18</v>
      </c>
    </row>
    <row r="532" spans="2:8" ht="12.75">
      <c r="B532">
        <v>372860</v>
      </c>
      <c r="C532" t="s">
        <v>993</v>
      </c>
      <c r="D532">
        <v>21</v>
      </c>
      <c r="E532">
        <v>5</v>
      </c>
      <c r="F532" s="25">
        <v>0.238</v>
      </c>
      <c r="H532">
        <v>10</v>
      </c>
    </row>
    <row r="533" spans="2:8" ht="12.75">
      <c r="B533">
        <v>370880</v>
      </c>
      <c r="C533" t="s">
        <v>984</v>
      </c>
      <c r="D533">
        <v>48</v>
      </c>
      <c r="E533">
        <v>25</v>
      </c>
      <c r="F533" s="25">
        <v>0.521</v>
      </c>
      <c r="H533">
        <v>30</v>
      </c>
    </row>
    <row r="534" spans="2:6" ht="12.75">
      <c r="B534" t="s">
        <v>1450</v>
      </c>
      <c r="C534" t="s">
        <v>979</v>
      </c>
      <c r="F534" s="25"/>
    </row>
    <row r="535" spans="2:8" ht="12.75">
      <c r="B535">
        <v>372375</v>
      </c>
      <c r="C535" t="s">
        <v>990</v>
      </c>
      <c r="D535">
        <v>96</v>
      </c>
      <c r="E535">
        <v>57</v>
      </c>
      <c r="F535" s="25">
        <v>0.594</v>
      </c>
      <c r="H535">
        <v>75</v>
      </c>
    </row>
    <row r="536" spans="2:8" ht="12.75">
      <c r="B536">
        <v>370050</v>
      </c>
      <c r="C536" t="s">
        <v>981</v>
      </c>
      <c r="D536">
        <v>34</v>
      </c>
      <c r="E536">
        <v>20</v>
      </c>
      <c r="F536" s="25">
        <v>0.588</v>
      </c>
      <c r="H536">
        <v>24</v>
      </c>
    </row>
    <row r="537" spans="2:8" ht="12.75">
      <c r="B537">
        <v>371275</v>
      </c>
      <c r="C537" t="s">
        <v>987</v>
      </c>
      <c r="D537">
        <v>41</v>
      </c>
      <c r="E537">
        <v>20</v>
      </c>
      <c r="F537" s="25">
        <v>0.488</v>
      </c>
      <c r="H537">
        <v>23</v>
      </c>
    </row>
    <row r="538" spans="2:8" ht="12.75">
      <c r="B538" t="s">
        <v>1451</v>
      </c>
      <c r="D538">
        <v>339</v>
      </c>
      <c r="E538">
        <v>166</v>
      </c>
      <c r="F538" s="25">
        <v>0.49</v>
      </c>
      <c r="H538">
        <v>214</v>
      </c>
    </row>
    <row r="539" ht="12.75">
      <c r="F539" s="25"/>
    </row>
    <row r="540" spans="2:6" ht="12.75">
      <c r="B540" t="s">
        <v>1450</v>
      </c>
      <c r="C540" t="s">
        <v>1001</v>
      </c>
      <c r="F540" s="25"/>
    </row>
    <row r="541" spans="2:8" ht="12.75">
      <c r="B541">
        <v>372825</v>
      </c>
      <c r="C541" t="s">
        <v>1004</v>
      </c>
      <c r="D541">
        <v>54</v>
      </c>
      <c r="E541">
        <v>29</v>
      </c>
      <c r="F541" s="25">
        <v>0.537</v>
      </c>
      <c r="H541">
        <v>39</v>
      </c>
    </row>
    <row r="542" spans="2:8" ht="12.75">
      <c r="B542">
        <v>370805</v>
      </c>
      <c r="C542" t="s">
        <v>1002</v>
      </c>
      <c r="D542">
        <v>89</v>
      </c>
      <c r="E542">
        <v>35</v>
      </c>
      <c r="F542" s="25">
        <v>0.393</v>
      </c>
      <c r="H542">
        <v>48</v>
      </c>
    </row>
    <row r="543" spans="2:8" ht="12.75">
      <c r="B543" t="s">
        <v>1451</v>
      </c>
      <c r="D543">
        <v>143</v>
      </c>
      <c r="E543">
        <v>64</v>
      </c>
      <c r="F543" s="25">
        <v>0.448</v>
      </c>
      <c r="H543">
        <v>87</v>
      </c>
    </row>
    <row r="544" ht="12.75">
      <c r="F544" s="25"/>
    </row>
    <row r="545" spans="2:6" ht="12.75">
      <c r="B545" t="s">
        <v>1450</v>
      </c>
      <c r="C545" t="s">
        <v>1006</v>
      </c>
      <c r="F545" s="25"/>
    </row>
    <row r="546" spans="2:8" ht="12.75">
      <c r="B546">
        <v>373075</v>
      </c>
      <c r="C546" t="s">
        <v>1017</v>
      </c>
      <c r="D546">
        <v>32</v>
      </c>
      <c r="E546">
        <v>16</v>
      </c>
      <c r="F546" s="25">
        <v>0.5</v>
      </c>
      <c r="H546">
        <v>20</v>
      </c>
    </row>
    <row r="547" spans="2:8" ht="12.75">
      <c r="B547">
        <v>373370</v>
      </c>
      <c r="C547" t="s">
        <v>1020</v>
      </c>
      <c r="D547">
        <v>336</v>
      </c>
      <c r="E547">
        <v>187</v>
      </c>
      <c r="F547" s="25">
        <v>0.557</v>
      </c>
      <c r="H547">
        <v>229</v>
      </c>
    </row>
    <row r="548" spans="2:8" ht="12.75">
      <c r="B548">
        <v>372835</v>
      </c>
      <c r="C548" t="s">
        <v>1014</v>
      </c>
      <c r="D548">
        <v>72</v>
      </c>
      <c r="E548">
        <v>36</v>
      </c>
      <c r="F548" s="25">
        <v>0.5</v>
      </c>
      <c r="H548">
        <v>46</v>
      </c>
    </row>
    <row r="549" spans="2:8" ht="12.75">
      <c r="B549">
        <v>370965</v>
      </c>
      <c r="C549" t="s">
        <v>1008</v>
      </c>
      <c r="D549">
        <v>112</v>
      </c>
      <c r="E549">
        <v>48</v>
      </c>
      <c r="F549" s="25">
        <v>0.429</v>
      </c>
      <c r="H549">
        <v>62</v>
      </c>
    </row>
    <row r="550" spans="2:8" ht="12.75">
      <c r="B550">
        <v>371465</v>
      </c>
      <c r="C550" t="s">
        <v>1011</v>
      </c>
      <c r="D550">
        <v>26</v>
      </c>
      <c r="E550">
        <v>13</v>
      </c>
      <c r="F550" s="25">
        <v>0.5</v>
      </c>
      <c r="H550">
        <v>19</v>
      </c>
    </row>
    <row r="551" spans="2:8" ht="12.75">
      <c r="B551">
        <v>374005</v>
      </c>
      <c r="C551" t="s">
        <v>1023</v>
      </c>
      <c r="D551">
        <v>23</v>
      </c>
      <c r="E551">
        <v>0</v>
      </c>
      <c r="F551" s="25">
        <v>0</v>
      </c>
      <c r="H551">
        <v>0</v>
      </c>
    </row>
    <row r="552" spans="2:8" ht="12.75">
      <c r="B552" t="s">
        <v>1451</v>
      </c>
      <c r="D552">
        <v>601</v>
      </c>
      <c r="E552">
        <v>300</v>
      </c>
      <c r="F552" s="25">
        <v>0.499</v>
      </c>
      <c r="H552">
        <v>376</v>
      </c>
    </row>
    <row r="553" ht="12.75">
      <c r="F553" s="25"/>
    </row>
    <row r="554" spans="2:6" ht="12.75">
      <c r="B554" t="s">
        <v>1450</v>
      </c>
      <c r="C554" t="s">
        <v>1025</v>
      </c>
      <c r="F554" s="25"/>
    </row>
    <row r="555" spans="2:8" ht="12.75">
      <c r="B555">
        <v>371610</v>
      </c>
      <c r="C555" t="s">
        <v>1035</v>
      </c>
      <c r="D555">
        <v>52</v>
      </c>
      <c r="E555">
        <v>27</v>
      </c>
      <c r="F555" s="25">
        <v>0.519</v>
      </c>
      <c r="H555">
        <v>32</v>
      </c>
    </row>
    <row r="556" spans="2:8" ht="12.75">
      <c r="B556">
        <v>370570</v>
      </c>
      <c r="C556" t="s">
        <v>1026</v>
      </c>
      <c r="D556">
        <v>35</v>
      </c>
      <c r="E556">
        <v>9</v>
      </c>
      <c r="F556" s="25">
        <v>0.257</v>
      </c>
      <c r="H556">
        <v>12</v>
      </c>
    </row>
    <row r="557" spans="2:8" ht="12.75">
      <c r="B557">
        <v>371580</v>
      </c>
      <c r="C557" t="s">
        <v>1032</v>
      </c>
      <c r="D557">
        <v>39</v>
      </c>
      <c r="E557">
        <v>11</v>
      </c>
      <c r="F557" s="25">
        <v>0.282</v>
      </c>
      <c r="H557">
        <v>13</v>
      </c>
    </row>
    <row r="558" spans="2:8" ht="12.75">
      <c r="B558">
        <v>372015</v>
      </c>
      <c r="C558" t="s">
        <v>1040</v>
      </c>
      <c r="D558">
        <v>27</v>
      </c>
      <c r="E558">
        <v>13</v>
      </c>
      <c r="F558" s="25">
        <v>0.481</v>
      </c>
      <c r="H558">
        <v>15</v>
      </c>
    </row>
    <row r="559" spans="2:8" ht="12.75">
      <c r="B559">
        <v>372990</v>
      </c>
      <c r="C559" t="s">
        <v>1049</v>
      </c>
      <c r="D559">
        <v>28</v>
      </c>
      <c r="E559">
        <v>21</v>
      </c>
      <c r="F559" s="25">
        <v>0.75</v>
      </c>
      <c r="H559">
        <v>24</v>
      </c>
    </row>
    <row r="560" spans="2:8" ht="12.75">
      <c r="B560">
        <v>371880</v>
      </c>
      <c r="C560" t="s">
        <v>1038</v>
      </c>
      <c r="D560">
        <v>29</v>
      </c>
      <c r="E560">
        <v>13</v>
      </c>
      <c r="F560" s="25">
        <v>0.448</v>
      </c>
      <c r="H560">
        <v>16</v>
      </c>
    </row>
    <row r="561" spans="2:8" ht="12.75">
      <c r="B561">
        <v>370955</v>
      </c>
      <c r="C561" t="s">
        <v>1029</v>
      </c>
      <c r="D561">
        <v>30</v>
      </c>
      <c r="E561">
        <v>13</v>
      </c>
      <c r="F561" s="25">
        <v>0.433</v>
      </c>
      <c r="H561">
        <v>19</v>
      </c>
    </row>
    <row r="562" spans="2:8" ht="12.75">
      <c r="B562">
        <v>373180</v>
      </c>
      <c r="C562" t="s">
        <v>1052</v>
      </c>
      <c r="D562">
        <v>53</v>
      </c>
      <c r="E562">
        <v>29</v>
      </c>
      <c r="F562" s="25">
        <v>0.547</v>
      </c>
      <c r="H562">
        <v>33</v>
      </c>
    </row>
    <row r="563" spans="2:8" ht="12.75">
      <c r="B563">
        <v>372875</v>
      </c>
      <c r="C563" t="s">
        <v>1045</v>
      </c>
      <c r="D563">
        <v>16</v>
      </c>
      <c r="E563">
        <v>9</v>
      </c>
      <c r="F563" s="25">
        <v>0.563</v>
      </c>
      <c r="H563">
        <v>13</v>
      </c>
    </row>
    <row r="564" spans="2:8" ht="12.75">
      <c r="B564">
        <v>372320</v>
      </c>
      <c r="C564" t="s">
        <v>1043</v>
      </c>
      <c r="D564">
        <v>179</v>
      </c>
      <c r="E564">
        <v>101</v>
      </c>
      <c r="F564" s="25">
        <v>0.564</v>
      </c>
      <c r="H564">
        <v>137</v>
      </c>
    </row>
    <row r="565" spans="2:8" ht="12.75">
      <c r="B565">
        <v>379016</v>
      </c>
      <c r="C565" t="s">
        <v>1046</v>
      </c>
      <c r="D565">
        <v>0</v>
      </c>
      <c r="E565">
        <v>14</v>
      </c>
      <c r="F565" s="25">
        <v>0</v>
      </c>
      <c r="H565">
        <v>28</v>
      </c>
    </row>
    <row r="566" spans="2:8" ht="12.75">
      <c r="B566" t="s">
        <v>1451</v>
      </c>
      <c r="D566">
        <v>488</v>
      </c>
      <c r="E566">
        <v>260</v>
      </c>
      <c r="F566" s="25">
        <v>0.533</v>
      </c>
      <c r="H566">
        <v>342</v>
      </c>
    </row>
    <row r="567" ht="12.75">
      <c r="F567" s="25"/>
    </row>
    <row r="568" spans="2:6" ht="12.75">
      <c r="B568" t="s">
        <v>1450</v>
      </c>
      <c r="C568" t="s">
        <v>1054</v>
      </c>
      <c r="F568" s="25"/>
    </row>
    <row r="569" spans="2:8" ht="12.75">
      <c r="B569">
        <v>370090</v>
      </c>
      <c r="C569" t="s">
        <v>1059</v>
      </c>
      <c r="D569">
        <v>35</v>
      </c>
      <c r="E569">
        <v>20</v>
      </c>
      <c r="F569" s="25">
        <v>0.571</v>
      </c>
      <c r="H569">
        <v>26</v>
      </c>
    </row>
    <row r="570" spans="2:8" ht="12.75">
      <c r="B570">
        <v>373700</v>
      </c>
      <c r="C570" t="s">
        <v>1074</v>
      </c>
      <c r="D570">
        <v>39</v>
      </c>
      <c r="E570">
        <v>20</v>
      </c>
      <c r="F570" s="25">
        <v>0.513</v>
      </c>
      <c r="H570">
        <v>22</v>
      </c>
    </row>
    <row r="571" spans="2:8" ht="12.75">
      <c r="B571">
        <v>370005</v>
      </c>
      <c r="C571" t="s">
        <v>1062</v>
      </c>
      <c r="D571">
        <v>75</v>
      </c>
      <c r="E571">
        <v>36</v>
      </c>
      <c r="F571" s="25">
        <v>0.48</v>
      </c>
      <c r="H571">
        <v>49</v>
      </c>
    </row>
    <row r="572" spans="2:8" ht="12.75">
      <c r="B572">
        <v>370003</v>
      </c>
      <c r="C572" t="s">
        <v>1056</v>
      </c>
      <c r="D572">
        <v>138</v>
      </c>
      <c r="E572">
        <v>80</v>
      </c>
      <c r="F572" s="25">
        <v>0.58</v>
      </c>
      <c r="H572">
        <v>101</v>
      </c>
    </row>
    <row r="573" spans="2:8" ht="12.75">
      <c r="B573">
        <v>370020</v>
      </c>
      <c r="C573" t="s">
        <v>1065</v>
      </c>
      <c r="D573">
        <v>33</v>
      </c>
      <c r="E573">
        <v>20</v>
      </c>
      <c r="F573" s="25">
        <v>0.606</v>
      </c>
      <c r="H573">
        <v>34</v>
      </c>
    </row>
    <row r="574" spans="2:8" ht="12.75">
      <c r="B574">
        <v>373395</v>
      </c>
      <c r="C574" t="s">
        <v>1071</v>
      </c>
      <c r="D574">
        <v>26</v>
      </c>
      <c r="E574">
        <v>8</v>
      </c>
      <c r="F574" s="25">
        <v>0.308</v>
      </c>
      <c r="H574">
        <v>10</v>
      </c>
    </row>
    <row r="575" spans="2:6" ht="12.75">
      <c r="B575" t="s">
        <v>1450</v>
      </c>
      <c r="C575" t="s">
        <v>1054</v>
      </c>
      <c r="F575" s="25"/>
    </row>
    <row r="576" spans="2:8" ht="12.75">
      <c r="B576">
        <v>373085</v>
      </c>
      <c r="C576" t="s">
        <v>1068</v>
      </c>
      <c r="D576">
        <v>24</v>
      </c>
      <c r="E576">
        <v>12</v>
      </c>
      <c r="F576" s="25">
        <v>0.5</v>
      </c>
      <c r="H576">
        <v>15</v>
      </c>
    </row>
    <row r="577" spans="2:8" ht="12.75">
      <c r="B577" t="s">
        <v>1451</v>
      </c>
      <c r="D577">
        <v>370</v>
      </c>
      <c r="E577">
        <v>196</v>
      </c>
      <c r="F577" s="25">
        <v>0.53</v>
      </c>
      <c r="H577">
        <v>257</v>
      </c>
    </row>
    <row r="578" ht="12.75">
      <c r="F578" s="25"/>
    </row>
    <row r="579" spans="2:6" ht="12.75">
      <c r="B579" t="s">
        <v>1450</v>
      </c>
      <c r="C579" t="s">
        <v>1076</v>
      </c>
      <c r="F579" s="25"/>
    </row>
    <row r="580" spans="2:8" ht="12.75">
      <c r="B580">
        <v>372340</v>
      </c>
      <c r="C580" t="s">
        <v>1096</v>
      </c>
      <c r="D580">
        <v>123</v>
      </c>
      <c r="E580">
        <v>52</v>
      </c>
      <c r="F580" s="25">
        <v>0.423</v>
      </c>
      <c r="H580">
        <v>72</v>
      </c>
    </row>
    <row r="581" spans="2:8" ht="12.75">
      <c r="B581">
        <v>370990</v>
      </c>
      <c r="C581" t="s">
        <v>1084</v>
      </c>
      <c r="D581">
        <v>49</v>
      </c>
      <c r="E581">
        <v>23</v>
      </c>
      <c r="F581" s="25">
        <v>0.469</v>
      </c>
      <c r="H581">
        <v>32</v>
      </c>
    </row>
    <row r="582" spans="2:8" ht="12.75">
      <c r="B582">
        <v>373255</v>
      </c>
      <c r="C582" t="s">
        <v>1081</v>
      </c>
      <c r="D582">
        <v>77</v>
      </c>
      <c r="E582">
        <v>31</v>
      </c>
      <c r="F582" s="25">
        <v>0.403</v>
      </c>
      <c r="H582">
        <v>41</v>
      </c>
    </row>
    <row r="583" spans="2:8" ht="12.75">
      <c r="B583">
        <v>372180</v>
      </c>
      <c r="C583" t="s">
        <v>1090</v>
      </c>
      <c r="D583">
        <v>29</v>
      </c>
      <c r="E583">
        <v>5</v>
      </c>
      <c r="F583" s="25">
        <v>0.172</v>
      </c>
      <c r="H583">
        <v>8</v>
      </c>
    </row>
    <row r="584" spans="2:8" ht="12.75">
      <c r="B584">
        <v>371165</v>
      </c>
      <c r="C584" t="s">
        <v>1087</v>
      </c>
      <c r="D584">
        <v>29</v>
      </c>
      <c r="E584">
        <v>10</v>
      </c>
      <c r="F584" s="25">
        <v>0.345</v>
      </c>
      <c r="H584">
        <v>13</v>
      </c>
    </row>
    <row r="585" spans="2:8" ht="12.75">
      <c r="B585">
        <v>373490</v>
      </c>
      <c r="C585" t="s">
        <v>1102</v>
      </c>
      <c r="D585">
        <v>147</v>
      </c>
      <c r="E585">
        <v>76</v>
      </c>
      <c r="F585" s="25">
        <v>0.517</v>
      </c>
      <c r="H585">
        <v>101</v>
      </c>
    </row>
    <row r="586" spans="2:8" ht="12.75">
      <c r="B586">
        <v>373278</v>
      </c>
      <c r="C586" t="s">
        <v>1099</v>
      </c>
      <c r="D586">
        <v>222</v>
      </c>
      <c r="E586">
        <v>112</v>
      </c>
      <c r="F586" s="25">
        <v>0.505</v>
      </c>
      <c r="H586">
        <v>139</v>
      </c>
    </row>
    <row r="587" spans="2:8" ht="12.75">
      <c r="B587">
        <v>370210</v>
      </c>
      <c r="C587" t="s">
        <v>1078</v>
      </c>
      <c r="D587">
        <v>12</v>
      </c>
      <c r="E587">
        <v>1</v>
      </c>
      <c r="F587" s="25">
        <v>0.083</v>
      </c>
      <c r="H587">
        <v>4</v>
      </c>
    </row>
    <row r="588" spans="2:8" ht="12.75">
      <c r="B588">
        <v>373785</v>
      </c>
      <c r="C588" t="s">
        <v>1105</v>
      </c>
      <c r="D588">
        <v>21</v>
      </c>
      <c r="E588">
        <v>9</v>
      </c>
      <c r="F588" s="25">
        <v>0.429</v>
      </c>
      <c r="H588">
        <v>11</v>
      </c>
    </row>
    <row r="589" spans="2:8" ht="12.75">
      <c r="B589">
        <v>372300</v>
      </c>
      <c r="C589" t="s">
        <v>1093</v>
      </c>
      <c r="D589">
        <v>15</v>
      </c>
      <c r="E589">
        <v>6</v>
      </c>
      <c r="F589" s="25">
        <v>0.4</v>
      </c>
      <c r="H589">
        <v>8</v>
      </c>
    </row>
    <row r="590" spans="2:8" ht="12.75">
      <c r="B590" t="s">
        <v>1451</v>
      </c>
      <c r="D590">
        <v>724</v>
      </c>
      <c r="E590">
        <v>325</v>
      </c>
      <c r="F590" s="25">
        <v>0.449</v>
      </c>
      <c r="H590">
        <v>429</v>
      </c>
    </row>
    <row r="591" ht="12.75">
      <c r="F591" s="25"/>
    </row>
    <row r="592" spans="2:6" ht="12.75">
      <c r="B592" t="s">
        <v>1450</v>
      </c>
      <c r="C592" t="s">
        <v>1107</v>
      </c>
      <c r="F592" s="25"/>
    </row>
    <row r="593" spans="2:8" ht="12.75">
      <c r="B593">
        <v>373015</v>
      </c>
      <c r="C593" t="s">
        <v>1118</v>
      </c>
      <c r="D593">
        <v>27</v>
      </c>
      <c r="E593">
        <v>16</v>
      </c>
      <c r="F593" s="25">
        <v>0.593</v>
      </c>
      <c r="H593">
        <v>18</v>
      </c>
    </row>
    <row r="594" spans="2:8" ht="12.75">
      <c r="B594">
        <v>370790</v>
      </c>
      <c r="C594" t="s">
        <v>1112</v>
      </c>
      <c r="D594">
        <v>27</v>
      </c>
      <c r="E594">
        <v>12</v>
      </c>
      <c r="F594" s="25">
        <v>0.444</v>
      </c>
      <c r="H594">
        <v>12</v>
      </c>
    </row>
    <row r="595" spans="2:8" ht="12.75">
      <c r="B595">
        <v>370150</v>
      </c>
      <c r="C595" t="s">
        <v>1109</v>
      </c>
      <c r="D595">
        <v>64</v>
      </c>
      <c r="E595">
        <v>31</v>
      </c>
      <c r="F595" s="25">
        <v>0.484</v>
      </c>
      <c r="H595">
        <v>44</v>
      </c>
    </row>
    <row r="596" spans="2:8" ht="12.75">
      <c r="B596">
        <v>372460</v>
      </c>
      <c r="C596" t="s">
        <v>1115</v>
      </c>
      <c r="D596">
        <v>9</v>
      </c>
      <c r="E596">
        <v>6</v>
      </c>
      <c r="F596" s="25">
        <v>0.667</v>
      </c>
      <c r="H596">
        <v>9</v>
      </c>
    </row>
    <row r="597" spans="2:8" ht="12.75">
      <c r="B597" t="s">
        <v>1451</v>
      </c>
      <c r="D597">
        <v>127</v>
      </c>
      <c r="E597">
        <v>65</v>
      </c>
      <c r="F597" s="25">
        <v>0.512</v>
      </c>
      <c r="H597">
        <v>83</v>
      </c>
    </row>
    <row r="598" ht="12.75">
      <c r="F598" s="25"/>
    </row>
    <row r="599" spans="2:6" ht="12.75">
      <c r="B599" t="s">
        <v>1450</v>
      </c>
      <c r="C599" t="s">
        <v>1120</v>
      </c>
      <c r="F599" s="25"/>
    </row>
    <row r="600" spans="2:8" ht="12.75">
      <c r="B600">
        <v>372080</v>
      </c>
      <c r="C600" t="s">
        <v>1128</v>
      </c>
      <c r="D600">
        <v>17</v>
      </c>
      <c r="E600">
        <v>15</v>
      </c>
      <c r="F600" s="25">
        <v>0.882</v>
      </c>
      <c r="H600">
        <v>15</v>
      </c>
    </row>
    <row r="601" spans="2:8" ht="12.75">
      <c r="B601">
        <v>373050</v>
      </c>
      <c r="C601" t="s">
        <v>1131</v>
      </c>
      <c r="D601">
        <v>4</v>
      </c>
      <c r="E601">
        <v>3</v>
      </c>
      <c r="F601" s="25">
        <v>0.75</v>
      </c>
      <c r="H601">
        <v>3</v>
      </c>
    </row>
    <row r="602" spans="2:8" ht="12.75">
      <c r="B602">
        <v>370715</v>
      </c>
      <c r="C602" t="s">
        <v>1122</v>
      </c>
      <c r="D602">
        <v>22</v>
      </c>
      <c r="E602">
        <v>10</v>
      </c>
      <c r="F602" s="25">
        <v>0.455</v>
      </c>
      <c r="H602">
        <v>10</v>
      </c>
    </row>
    <row r="603" spans="2:8" ht="12.75">
      <c r="B603">
        <v>373445</v>
      </c>
      <c r="C603" t="s">
        <v>1134</v>
      </c>
      <c r="D603">
        <v>2</v>
      </c>
      <c r="E603">
        <v>1</v>
      </c>
      <c r="F603" s="25">
        <v>0.5</v>
      </c>
      <c r="H603">
        <v>1</v>
      </c>
    </row>
    <row r="604" spans="2:8" ht="12.75">
      <c r="B604">
        <v>371585</v>
      </c>
      <c r="C604" t="s">
        <v>1125</v>
      </c>
      <c r="D604">
        <v>16</v>
      </c>
      <c r="E604">
        <v>10</v>
      </c>
      <c r="F604" s="25">
        <v>0.625</v>
      </c>
      <c r="H604">
        <v>12</v>
      </c>
    </row>
    <row r="605" spans="2:8" ht="12.75">
      <c r="B605" t="s">
        <v>1451</v>
      </c>
      <c r="D605">
        <v>61</v>
      </c>
      <c r="E605">
        <v>39</v>
      </c>
      <c r="F605" s="25">
        <v>0.639</v>
      </c>
      <c r="H605">
        <v>41</v>
      </c>
    </row>
    <row r="606" ht="12.75">
      <c r="F606" s="25"/>
    </row>
    <row r="607" spans="2:6" ht="12.75">
      <c r="B607" t="s">
        <v>1450</v>
      </c>
      <c r="C607" t="s">
        <v>1136</v>
      </c>
      <c r="F607" s="25"/>
    </row>
    <row r="608" spans="2:8" ht="12.75">
      <c r="B608">
        <v>370771</v>
      </c>
      <c r="C608" t="s">
        <v>1144</v>
      </c>
      <c r="D608">
        <v>0</v>
      </c>
      <c r="E608">
        <v>1</v>
      </c>
      <c r="F608" s="25">
        <v>0</v>
      </c>
      <c r="H608">
        <v>1</v>
      </c>
    </row>
    <row r="609" spans="2:8" ht="12.75">
      <c r="B609">
        <v>370770</v>
      </c>
      <c r="C609" t="s">
        <v>1145</v>
      </c>
      <c r="D609">
        <v>283</v>
      </c>
      <c r="E609">
        <v>155</v>
      </c>
      <c r="F609" s="25">
        <v>0.548</v>
      </c>
      <c r="H609">
        <v>192</v>
      </c>
    </row>
    <row r="610" spans="2:8" ht="12.75">
      <c r="B610">
        <v>370650</v>
      </c>
      <c r="C610" t="s">
        <v>1138</v>
      </c>
      <c r="D610">
        <v>138</v>
      </c>
      <c r="E610">
        <v>69</v>
      </c>
      <c r="F610" s="25">
        <v>0.5</v>
      </c>
      <c r="H610">
        <v>101</v>
      </c>
    </row>
    <row r="611" spans="2:8" ht="12.75">
      <c r="B611">
        <v>370700</v>
      </c>
      <c r="C611" t="s">
        <v>1141</v>
      </c>
      <c r="D611">
        <v>47</v>
      </c>
      <c r="E611">
        <v>21</v>
      </c>
      <c r="F611" s="25">
        <v>0.447</v>
      </c>
      <c r="H611">
        <v>34</v>
      </c>
    </row>
    <row r="612" spans="2:8" ht="12.75">
      <c r="B612">
        <v>372765</v>
      </c>
      <c r="C612" t="s">
        <v>1154</v>
      </c>
      <c r="D612">
        <v>109</v>
      </c>
      <c r="E612">
        <v>75</v>
      </c>
      <c r="F612" s="25">
        <v>0.688</v>
      </c>
      <c r="H612">
        <v>91</v>
      </c>
    </row>
    <row r="613" spans="2:8" ht="12.75">
      <c r="B613">
        <v>371885</v>
      </c>
      <c r="C613" t="s">
        <v>1151</v>
      </c>
      <c r="D613">
        <v>97</v>
      </c>
      <c r="E613">
        <v>63</v>
      </c>
      <c r="F613" s="25">
        <v>0.649</v>
      </c>
      <c r="H613">
        <v>72</v>
      </c>
    </row>
    <row r="614" spans="2:8" ht="12.75">
      <c r="B614">
        <v>370780</v>
      </c>
      <c r="C614" t="s">
        <v>1157</v>
      </c>
      <c r="D614">
        <v>105</v>
      </c>
      <c r="E614">
        <v>50</v>
      </c>
      <c r="F614" s="25">
        <v>0.476</v>
      </c>
      <c r="H614">
        <v>62</v>
      </c>
    </row>
    <row r="615" spans="2:8" ht="12.75">
      <c r="B615">
        <v>371380</v>
      </c>
      <c r="C615" t="s">
        <v>1148</v>
      </c>
      <c r="D615">
        <v>37</v>
      </c>
      <c r="E615">
        <v>17</v>
      </c>
      <c r="F615" s="25">
        <v>0.459</v>
      </c>
      <c r="H615">
        <v>25</v>
      </c>
    </row>
    <row r="616" spans="2:6" ht="12.75">
      <c r="B616" t="s">
        <v>1450</v>
      </c>
      <c r="C616" t="s">
        <v>1136</v>
      </c>
      <c r="F616" s="25"/>
    </row>
    <row r="617" spans="2:8" ht="12.75">
      <c r="B617">
        <v>370787</v>
      </c>
      <c r="C617" t="s">
        <v>1160</v>
      </c>
      <c r="D617">
        <v>73</v>
      </c>
      <c r="E617">
        <v>39</v>
      </c>
      <c r="F617" s="25">
        <v>0.534</v>
      </c>
      <c r="H617">
        <v>43</v>
      </c>
    </row>
    <row r="618" spans="2:8" ht="12.75">
      <c r="B618">
        <v>370778</v>
      </c>
      <c r="C618" t="s">
        <v>1431</v>
      </c>
      <c r="D618">
        <v>0</v>
      </c>
      <c r="E618">
        <v>9</v>
      </c>
      <c r="F618" s="25">
        <v>0</v>
      </c>
      <c r="H618">
        <v>9</v>
      </c>
    </row>
    <row r="619" spans="2:8" ht="12.75">
      <c r="B619" t="s">
        <v>1451</v>
      </c>
      <c r="D619">
        <v>889</v>
      </c>
      <c r="E619">
        <v>499</v>
      </c>
      <c r="F619" s="25">
        <v>0.561</v>
      </c>
      <c r="H619">
        <v>630</v>
      </c>
    </row>
    <row r="620" ht="12.75">
      <c r="F620" s="25"/>
    </row>
    <row r="621" spans="2:6" ht="12.75">
      <c r="B621" t="s">
        <v>1450</v>
      </c>
      <c r="C621" t="s">
        <v>1162</v>
      </c>
      <c r="F621" s="25"/>
    </row>
    <row r="622" spans="2:8" ht="12.75">
      <c r="B622">
        <v>373210</v>
      </c>
      <c r="C622" t="s">
        <v>1178</v>
      </c>
      <c r="D622">
        <v>107</v>
      </c>
      <c r="E622">
        <v>58</v>
      </c>
      <c r="F622" s="25">
        <v>0.542</v>
      </c>
      <c r="H622">
        <v>73</v>
      </c>
    </row>
    <row r="623" spans="2:8" ht="12.75">
      <c r="B623">
        <v>373915</v>
      </c>
      <c r="C623" t="s">
        <v>1187</v>
      </c>
      <c r="D623">
        <v>38</v>
      </c>
      <c r="E623">
        <v>20</v>
      </c>
      <c r="F623" s="25">
        <v>0.526</v>
      </c>
      <c r="H623">
        <v>27</v>
      </c>
    </row>
    <row r="624" spans="2:8" ht="12.75">
      <c r="B624">
        <v>370415</v>
      </c>
      <c r="C624" t="s">
        <v>1164</v>
      </c>
      <c r="D624">
        <v>27</v>
      </c>
      <c r="E624">
        <v>16</v>
      </c>
      <c r="F624" s="25">
        <v>0.593</v>
      </c>
      <c r="H624">
        <v>18</v>
      </c>
    </row>
    <row r="625" spans="2:8" ht="12.75">
      <c r="B625">
        <v>372030</v>
      </c>
      <c r="C625" t="s">
        <v>1170</v>
      </c>
      <c r="D625">
        <v>43</v>
      </c>
      <c r="E625">
        <v>23</v>
      </c>
      <c r="F625" s="25">
        <v>0.535</v>
      </c>
      <c r="H625">
        <v>30</v>
      </c>
    </row>
    <row r="626" spans="2:8" ht="12.75">
      <c r="B626">
        <v>372540</v>
      </c>
      <c r="C626" t="s">
        <v>1173</v>
      </c>
      <c r="D626">
        <v>16</v>
      </c>
      <c r="E626">
        <v>11</v>
      </c>
      <c r="F626" s="25">
        <v>0.688</v>
      </c>
      <c r="H626">
        <v>13</v>
      </c>
    </row>
    <row r="627" spans="2:8" ht="12.75">
      <c r="B627">
        <v>373225</v>
      </c>
      <c r="C627" t="s">
        <v>1184</v>
      </c>
      <c r="D627">
        <v>15</v>
      </c>
      <c r="E627">
        <v>9</v>
      </c>
      <c r="F627" s="25">
        <v>0.6</v>
      </c>
      <c r="H627">
        <v>9</v>
      </c>
    </row>
    <row r="628" spans="2:8" ht="12.75">
      <c r="B628">
        <v>373175</v>
      </c>
      <c r="C628" t="s">
        <v>1176</v>
      </c>
      <c r="D628">
        <v>13</v>
      </c>
      <c r="E628">
        <v>3</v>
      </c>
      <c r="F628" s="25">
        <v>0.231</v>
      </c>
      <c r="H628">
        <v>5</v>
      </c>
    </row>
    <row r="629" spans="2:8" ht="12.75">
      <c r="B629">
        <v>373220</v>
      </c>
      <c r="C629" t="s">
        <v>1181</v>
      </c>
      <c r="D629">
        <v>14</v>
      </c>
      <c r="E629">
        <v>10</v>
      </c>
      <c r="F629" s="25">
        <v>0.714</v>
      </c>
      <c r="H629">
        <v>13</v>
      </c>
    </row>
    <row r="630" spans="2:8" ht="12.75">
      <c r="B630">
        <v>370948</v>
      </c>
      <c r="C630" t="s">
        <v>1167</v>
      </c>
      <c r="D630">
        <v>16</v>
      </c>
      <c r="E630">
        <v>6</v>
      </c>
      <c r="F630" s="25">
        <v>0.375</v>
      </c>
      <c r="H630">
        <v>10</v>
      </c>
    </row>
    <row r="631" spans="2:8" ht="12.75">
      <c r="B631" t="s">
        <v>1451</v>
      </c>
      <c r="D631">
        <v>289</v>
      </c>
      <c r="E631">
        <v>156</v>
      </c>
      <c r="F631" s="25">
        <v>0.54</v>
      </c>
      <c r="H631">
        <v>198</v>
      </c>
    </row>
    <row r="632" ht="12.75">
      <c r="F632" s="25"/>
    </row>
    <row r="633" spans="2:6" ht="12.75">
      <c r="B633" t="s">
        <v>1450</v>
      </c>
      <c r="C633" t="s">
        <v>1156</v>
      </c>
      <c r="F633" s="25"/>
    </row>
    <row r="634" spans="2:8" ht="12.75">
      <c r="B634">
        <v>373150</v>
      </c>
      <c r="C634" t="s">
        <v>1205</v>
      </c>
      <c r="D634">
        <v>120</v>
      </c>
      <c r="E634">
        <v>68</v>
      </c>
      <c r="F634" s="25">
        <v>0.567</v>
      </c>
      <c r="H634">
        <v>97</v>
      </c>
    </row>
    <row r="635" spans="2:8" ht="12.75">
      <c r="B635">
        <v>373725</v>
      </c>
      <c r="C635" t="s">
        <v>1208</v>
      </c>
      <c r="D635">
        <v>62</v>
      </c>
      <c r="E635">
        <v>38</v>
      </c>
      <c r="F635" s="25">
        <v>0.613</v>
      </c>
      <c r="H635">
        <v>48</v>
      </c>
    </row>
    <row r="636" spans="2:8" ht="12.75">
      <c r="B636">
        <v>372470</v>
      </c>
      <c r="C636" t="s">
        <v>1199</v>
      </c>
      <c r="D636">
        <v>106</v>
      </c>
      <c r="E636">
        <v>41</v>
      </c>
      <c r="F636" s="25">
        <v>0.387</v>
      </c>
      <c r="H636">
        <v>56</v>
      </c>
    </row>
    <row r="637" spans="2:8" ht="12.75">
      <c r="B637">
        <v>371415</v>
      </c>
      <c r="C637" t="s">
        <v>1193</v>
      </c>
      <c r="D637">
        <v>27</v>
      </c>
      <c r="E637">
        <v>15</v>
      </c>
      <c r="F637" s="25">
        <v>0.556</v>
      </c>
      <c r="H637">
        <v>18</v>
      </c>
    </row>
    <row r="638" spans="2:8" ht="12.75">
      <c r="B638">
        <v>373090</v>
      </c>
      <c r="C638" t="s">
        <v>1202</v>
      </c>
      <c r="D638">
        <v>97</v>
      </c>
      <c r="E638">
        <v>41</v>
      </c>
      <c r="F638" s="25">
        <v>0.423</v>
      </c>
      <c r="H638">
        <v>55</v>
      </c>
    </row>
    <row r="639" spans="2:8" ht="12.75">
      <c r="B639">
        <v>371485</v>
      </c>
      <c r="C639" t="s">
        <v>1196</v>
      </c>
      <c r="D639">
        <v>56</v>
      </c>
      <c r="E639">
        <v>28</v>
      </c>
      <c r="F639" s="25">
        <v>0.5</v>
      </c>
      <c r="H639">
        <v>36</v>
      </c>
    </row>
    <row r="640" spans="2:8" ht="12.75">
      <c r="B640">
        <v>373145</v>
      </c>
      <c r="C640" t="s">
        <v>1190</v>
      </c>
      <c r="D640">
        <v>40</v>
      </c>
      <c r="E640">
        <v>17</v>
      </c>
      <c r="F640" s="25">
        <v>0.425</v>
      </c>
      <c r="H640">
        <v>23</v>
      </c>
    </row>
    <row r="641" spans="2:8" ht="12.75">
      <c r="B641" t="s">
        <v>1451</v>
      </c>
      <c r="D641">
        <v>508</v>
      </c>
      <c r="E641">
        <v>248</v>
      </c>
      <c r="F641" s="25">
        <v>0.488</v>
      </c>
      <c r="H641">
        <v>333</v>
      </c>
    </row>
    <row r="642" ht="12.75">
      <c r="F642" s="25"/>
    </row>
    <row r="643" spans="2:6" ht="12.75">
      <c r="B643" t="s">
        <v>1450</v>
      </c>
      <c r="C643" t="s">
        <v>1210</v>
      </c>
      <c r="F643" s="25"/>
    </row>
    <row r="644" spans="2:8" ht="12.75">
      <c r="B644">
        <v>371109</v>
      </c>
      <c r="C644" t="s">
        <v>1220</v>
      </c>
      <c r="D644">
        <v>223</v>
      </c>
      <c r="E644">
        <v>126</v>
      </c>
      <c r="F644" s="25">
        <v>0.565</v>
      </c>
      <c r="H644">
        <v>145</v>
      </c>
    </row>
    <row r="645" spans="2:8" ht="12.75">
      <c r="B645">
        <v>370875</v>
      </c>
      <c r="C645" t="s">
        <v>1217</v>
      </c>
      <c r="D645">
        <v>76</v>
      </c>
      <c r="E645">
        <v>32</v>
      </c>
      <c r="F645" s="25">
        <v>0.421</v>
      </c>
      <c r="H645">
        <v>38</v>
      </c>
    </row>
    <row r="646" spans="2:8" ht="12.75">
      <c r="B646">
        <v>372275</v>
      </c>
      <c r="C646" t="s">
        <v>1226</v>
      </c>
      <c r="D646">
        <v>102</v>
      </c>
      <c r="E646">
        <v>70</v>
      </c>
      <c r="F646" s="25">
        <v>0.686</v>
      </c>
      <c r="H646">
        <v>81</v>
      </c>
    </row>
    <row r="647" spans="2:8" ht="12.75">
      <c r="B647">
        <v>373705</v>
      </c>
      <c r="C647" t="s">
        <v>1229</v>
      </c>
      <c r="D647">
        <v>39</v>
      </c>
      <c r="E647">
        <v>25</v>
      </c>
      <c r="F647" s="25">
        <v>0.641</v>
      </c>
      <c r="H647">
        <v>27</v>
      </c>
    </row>
    <row r="648" spans="2:8" ht="12.75">
      <c r="B648">
        <v>371115</v>
      </c>
      <c r="C648" t="s">
        <v>1223</v>
      </c>
      <c r="D648">
        <v>29</v>
      </c>
      <c r="E648">
        <v>15</v>
      </c>
      <c r="F648" s="25">
        <v>0.517</v>
      </c>
      <c r="H648">
        <v>16</v>
      </c>
    </row>
    <row r="649" spans="2:8" ht="12.75">
      <c r="B649">
        <v>372270</v>
      </c>
      <c r="C649" t="s">
        <v>1215</v>
      </c>
      <c r="D649">
        <v>24</v>
      </c>
      <c r="E649">
        <v>11</v>
      </c>
      <c r="F649" s="25">
        <v>0.458</v>
      </c>
      <c r="H649">
        <v>11</v>
      </c>
    </row>
    <row r="650" spans="2:8" ht="12.75">
      <c r="B650">
        <v>370450</v>
      </c>
      <c r="C650" t="s">
        <v>1212</v>
      </c>
      <c r="D650">
        <v>25</v>
      </c>
      <c r="E650">
        <v>11</v>
      </c>
      <c r="F650" s="25">
        <v>0.44</v>
      </c>
      <c r="H650">
        <v>14</v>
      </c>
    </row>
    <row r="651" spans="2:8" ht="12.75">
      <c r="B651" t="s">
        <v>1451</v>
      </c>
      <c r="D651">
        <v>518</v>
      </c>
      <c r="E651">
        <v>290</v>
      </c>
      <c r="F651" s="25">
        <v>0.56</v>
      </c>
      <c r="H651">
        <v>332</v>
      </c>
    </row>
    <row r="652" ht="12.75">
      <c r="F652" s="25"/>
    </row>
    <row r="653" spans="2:6" ht="12.75">
      <c r="B653" t="s">
        <v>1450</v>
      </c>
      <c r="C653" t="s">
        <v>1231</v>
      </c>
      <c r="F653" s="25"/>
    </row>
    <row r="654" spans="2:8" ht="12.75">
      <c r="B654">
        <v>374030</v>
      </c>
      <c r="C654" t="s">
        <v>1251</v>
      </c>
      <c r="D654">
        <v>5</v>
      </c>
      <c r="E654">
        <v>3</v>
      </c>
      <c r="F654" s="25">
        <v>0.6</v>
      </c>
      <c r="H654">
        <v>3</v>
      </c>
    </row>
    <row r="655" spans="2:8" ht="12.75">
      <c r="B655">
        <v>371570</v>
      </c>
      <c r="C655" t="s">
        <v>1236</v>
      </c>
      <c r="D655">
        <v>93</v>
      </c>
      <c r="E655">
        <v>50</v>
      </c>
      <c r="F655" s="25">
        <v>0.538</v>
      </c>
      <c r="H655">
        <v>61</v>
      </c>
    </row>
    <row r="656" spans="2:8" ht="12.75">
      <c r="B656">
        <v>371600</v>
      </c>
      <c r="C656" t="s">
        <v>1239</v>
      </c>
      <c r="D656">
        <v>5</v>
      </c>
      <c r="E656">
        <v>3</v>
      </c>
      <c r="F656" s="25">
        <v>0.6</v>
      </c>
      <c r="H656">
        <v>4</v>
      </c>
    </row>
    <row r="657" spans="2:8" ht="12.75">
      <c r="B657">
        <v>371820</v>
      </c>
      <c r="C657" t="s">
        <v>1242</v>
      </c>
      <c r="D657">
        <v>38</v>
      </c>
      <c r="E657">
        <v>14</v>
      </c>
      <c r="F657" s="25">
        <v>0.368</v>
      </c>
      <c r="H657">
        <v>18</v>
      </c>
    </row>
    <row r="658" spans="2:8" ht="12.75">
      <c r="B658">
        <v>373675</v>
      </c>
      <c r="C658" t="s">
        <v>1248</v>
      </c>
      <c r="D658">
        <v>10</v>
      </c>
      <c r="E658">
        <v>1</v>
      </c>
      <c r="F658" s="25">
        <v>0.1</v>
      </c>
      <c r="H658">
        <v>1</v>
      </c>
    </row>
    <row r="659" spans="2:8" ht="12.75">
      <c r="B659">
        <v>371480</v>
      </c>
      <c r="C659" t="s">
        <v>1233</v>
      </c>
      <c r="D659">
        <v>8</v>
      </c>
      <c r="E659">
        <v>3</v>
      </c>
      <c r="F659" s="25">
        <v>0.375</v>
      </c>
      <c r="H659">
        <v>4</v>
      </c>
    </row>
    <row r="660" spans="2:8" ht="12.75">
      <c r="B660">
        <v>373515</v>
      </c>
      <c r="C660" t="s">
        <v>1245</v>
      </c>
      <c r="D660">
        <v>27</v>
      </c>
      <c r="E660">
        <v>13</v>
      </c>
      <c r="F660" s="25">
        <v>0.481</v>
      </c>
      <c r="H660">
        <v>16</v>
      </c>
    </row>
    <row r="661" spans="2:8" ht="12.75">
      <c r="B661" t="s">
        <v>1451</v>
      </c>
      <c r="D661">
        <v>186</v>
      </c>
      <c r="E661">
        <v>87</v>
      </c>
      <c r="F661" s="25">
        <v>0.468</v>
      </c>
      <c r="H661">
        <v>107</v>
      </c>
    </row>
    <row r="662" ht="12.75">
      <c r="F662" s="25"/>
    </row>
    <row r="663" spans="2:6" ht="12.75">
      <c r="B663" t="s">
        <v>1450</v>
      </c>
      <c r="C663" t="s">
        <v>1253</v>
      </c>
      <c r="F663" s="25"/>
    </row>
    <row r="664" spans="2:8" ht="12.75">
      <c r="B664">
        <v>373535</v>
      </c>
      <c r="C664" t="s">
        <v>1264</v>
      </c>
      <c r="D664">
        <v>13</v>
      </c>
      <c r="E664">
        <v>11</v>
      </c>
      <c r="F664" s="25">
        <v>0.846</v>
      </c>
      <c r="H664">
        <v>16</v>
      </c>
    </row>
    <row r="665" spans="2:8" ht="12.75">
      <c r="B665">
        <v>373535</v>
      </c>
      <c r="C665" t="s">
        <v>1264</v>
      </c>
      <c r="D665">
        <v>25</v>
      </c>
      <c r="E665">
        <v>0</v>
      </c>
      <c r="F665" s="25">
        <v>0</v>
      </c>
      <c r="H665">
        <v>0</v>
      </c>
    </row>
    <row r="666" spans="2:8" ht="12.75">
      <c r="B666">
        <v>371000</v>
      </c>
      <c r="C666" t="s">
        <v>1255</v>
      </c>
      <c r="D666">
        <v>10</v>
      </c>
      <c r="E666">
        <v>3</v>
      </c>
      <c r="F666" s="25">
        <v>0.3</v>
      </c>
      <c r="H666">
        <v>4</v>
      </c>
    </row>
    <row r="667" spans="2:8" ht="12.75">
      <c r="B667">
        <v>371395</v>
      </c>
      <c r="C667" t="s">
        <v>1258</v>
      </c>
      <c r="D667">
        <v>62</v>
      </c>
      <c r="E667">
        <v>33</v>
      </c>
      <c r="F667" s="25">
        <v>0.532</v>
      </c>
      <c r="H667">
        <v>41</v>
      </c>
    </row>
    <row r="668" spans="2:8" ht="12.75">
      <c r="B668">
        <v>371515</v>
      </c>
      <c r="C668" t="s">
        <v>1261</v>
      </c>
      <c r="D668">
        <v>21</v>
      </c>
      <c r="E668">
        <v>4</v>
      </c>
      <c r="F668" s="25">
        <v>0.19</v>
      </c>
      <c r="H668">
        <v>8</v>
      </c>
    </row>
    <row r="669" spans="2:8" ht="12.75">
      <c r="B669" t="s">
        <v>1451</v>
      </c>
      <c r="D669">
        <v>131</v>
      </c>
      <c r="E669">
        <v>51</v>
      </c>
      <c r="F669" s="25">
        <v>0.389</v>
      </c>
      <c r="H669">
        <v>69</v>
      </c>
    </row>
    <row r="670" ht="12.75">
      <c r="F670" s="25"/>
    </row>
    <row r="671" spans="2:6" ht="12.75">
      <c r="B671" t="s">
        <v>1450</v>
      </c>
      <c r="C671" t="s">
        <v>1266</v>
      </c>
      <c r="F671" s="25"/>
    </row>
    <row r="672" spans="2:8" ht="12.75">
      <c r="B672">
        <v>373607</v>
      </c>
      <c r="C672" t="s">
        <v>1313</v>
      </c>
      <c r="D672">
        <v>43</v>
      </c>
      <c r="E672">
        <v>12</v>
      </c>
      <c r="F672" s="25">
        <v>0.279</v>
      </c>
      <c r="H672">
        <v>12</v>
      </c>
    </row>
    <row r="673" spans="2:8" ht="12.75">
      <c r="B673">
        <v>373647</v>
      </c>
      <c r="C673" t="s">
        <v>1312</v>
      </c>
      <c r="D673">
        <v>73</v>
      </c>
      <c r="E673">
        <v>16</v>
      </c>
      <c r="F673" s="25">
        <v>0.219</v>
      </c>
      <c r="H673">
        <v>16</v>
      </c>
    </row>
    <row r="674" spans="2:8" ht="12.75">
      <c r="B674">
        <v>373605</v>
      </c>
      <c r="C674" t="s">
        <v>1307</v>
      </c>
      <c r="D674">
        <v>109</v>
      </c>
      <c r="E674">
        <v>40</v>
      </c>
      <c r="F674" s="25">
        <v>0.367</v>
      </c>
      <c r="H674">
        <v>77</v>
      </c>
    </row>
    <row r="675" spans="2:8" ht="12.75">
      <c r="B675">
        <v>373638</v>
      </c>
      <c r="C675" t="s">
        <v>1302</v>
      </c>
      <c r="D675">
        <v>251</v>
      </c>
      <c r="E675">
        <v>148</v>
      </c>
      <c r="F675" s="25">
        <v>0.59</v>
      </c>
      <c r="H675">
        <v>183</v>
      </c>
    </row>
    <row r="676" spans="2:8" ht="12.75">
      <c r="B676">
        <v>373632</v>
      </c>
      <c r="C676" t="s">
        <v>1303</v>
      </c>
      <c r="D676">
        <v>162</v>
      </c>
      <c r="E676">
        <v>84</v>
      </c>
      <c r="F676" s="25">
        <v>0.519</v>
      </c>
      <c r="H676">
        <v>138</v>
      </c>
    </row>
    <row r="677" spans="2:8" ht="12.75">
      <c r="B677">
        <v>373628</v>
      </c>
      <c r="C677" t="s">
        <v>1309</v>
      </c>
      <c r="D677">
        <v>275</v>
      </c>
      <c r="E677">
        <v>155</v>
      </c>
      <c r="F677" s="25">
        <v>0.564</v>
      </c>
      <c r="H677">
        <v>201</v>
      </c>
    </row>
    <row r="678" spans="2:8" ht="12.75">
      <c r="B678">
        <v>373627</v>
      </c>
      <c r="C678" t="s">
        <v>1304</v>
      </c>
      <c r="D678">
        <v>120</v>
      </c>
      <c r="E678">
        <v>29</v>
      </c>
      <c r="F678" s="25">
        <v>0.242</v>
      </c>
      <c r="H678">
        <v>59</v>
      </c>
    </row>
    <row r="679" spans="2:8" ht="12.75">
      <c r="B679">
        <v>373640</v>
      </c>
      <c r="C679" t="s">
        <v>1305</v>
      </c>
      <c r="D679">
        <v>194</v>
      </c>
      <c r="E679">
        <v>72</v>
      </c>
      <c r="F679" s="25">
        <v>0.371</v>
      </c>
      <c r="H679">
        <v>121</v>
      </c>
    </row>
    <row r="680" spans="2:8" ht="12.75">
      <c r="B680">
        <v>373624</v>
      </c>
      <c r="C680" t="s">
        <v>1308</v>
      </c>
      <c r="D680">
        <v>0</v>
      </c>
      <c r="E680">
        <v>4</v>
      </c>
      <c r="F680" s="25">
        <v>0</v>
      </c>
      <c r="H680">
        <v>4</v>
      </c>
    </row>
    <row r="681" spans="2:8" ht="12.75">
      <c r="B681">
        <v>373590</v>
      </c>
      <c r="C681" t="s">
        <v>1306</v>
      </c>
      <c r="D681">
        <v>296</v>
      </c>
      <c r="E681">
        <v>187</v>
      </c>
      <c r="F681" s="25">
        <v>0.632</v>
      </c>
      <c r="H681">
        <v>219</v>
      </c>
    </row>
    <row r="682" spans="2:8" ht="12.75">
      <c r="B682">
        <v>373610</v>
      </c>
      <c r="C682" t="s">
        <v>1301</v>
      </c>
      <c r="D682">
        <v>211</v>
      </c>
      <c r="E682">
        <v>83</v>
      </c>
      <c r="F682" s="25">
        <v>0.393</v>
      </c>
      <c r="H682">
        <v>123</v>
      </c>
    </row>
    <row r="683" spans="2:8" ht="12.75">
      <c r="B683">
        <v>373600</v>
      </c>
      <c r="C683" t="s">
        <v>1300</v>
      </c>
      <c r="D683">
        <v>169</v>
      </c>
      <c r="E683">
        <v>95</v>
      </c>
      <c r="F683" s="25">
        <v>0.562</v>
      </c>
      <c r="H683">
        <v>133</v>
      </c>
    </row>
    <row r="684" spans="2:8" ht="12.75">
      <c r="B684">
        <v>373160</v>
      </c>
      <c r="C684" t="s">
        <v>1455</v>
      </c>
      <c r="D684">
        <v>32</v>
      </c>
      <c r="E684">
        <v>0</v>
      </c>
      <c r="F684" s="25">
        <v>0</v>
      </c>
      <c r="H684">
        <v>0</v>
      </c>
    </row>
    <row r="685" spans="2:8" ht="12.75">
      <c r="B685">
        <v>373160</v>
      </c>
      <c r="C685" t="s">
        <v>1292</v>
      </c>
      <c r="D685">
        <v>425</v>
      </c>
      <c r="E685">
        <v>214</v>
      </c>
      <c r="F685" s="25">
        <v>0.504</v>
      </c>
      <c r="H685">
        <v>284</v>
      </c>
    </row>
    <row r="686" spans="2:8" ht="12.75">
      <c r="B686">
        <v>370470</v>
      </c>
      <c r="C686" t="s">
        <v>1274</v>
      </c>
      <c r="D686">
        <v>842</v>
      </c>
      <c r="E686">
        <v>576</v>
      </c>
      <c r="F686" s="25">
        <v>0.684</v>
      </c>
      <c r="H686">
        <v>696</v>
      </c>
    </row>
    <row r="687" spans="2:8" ht="12.75">
      <c r="B687">
        <v>370330</v>
      </c>
      <c r="C687" t="s">
        <v>1271</v>
      </c>
      <c r="D687">
        <v>268</v>
      </c>
      <c r="E687">
        <v>188</v>
      </c>
      <c r="F687" s="25">
        <v>0.701</v>
      </c>
      <c r="H687">
        <v>226</v>
      </c>
    </row>
    <row r="688" spans="2:8" ht="12.75">
      <c r="B688">
        <v>371905</v>
      </c>
      <c r="C688" t="s">
        <v>1283</v>
      </c>
      <c r="D688">
        <v>649</v>
      </c>
      <c r="E688">
        <v>441</v>
      </c>
      <c r="F688" s="25">
        <v>0.68</v>
      </c>
      <c r="H688">
        <v>517</v>
      </c>
    </row>
    <row r="689" spans="2:8" ht="12.75">
      <c r="B689">
        <v>370865</v>
      </c>
      <c r="C689" t="s">
        <v>1277</v>
      </c>
      <c r="D689">
        <v>146</v>
      </c>
      <c r="E689">
        <v>81</v>
      </c>
      <c r="F689" s="25">
        <v>0.555</v>
      </c>
      <c r="H689">
        <v>102</v>
      </c>
    </row>
    <row r="690" spans="2:8" ht="12.75">
      <c r="B690">
        <v>373285</v>
      </c>
      <c r="C690" t="s">
        <v>1295</v>
      </c>
      <c r="D690">
        <v>188</v>
      </c>
      <c r="E690">
        <v>71</v>
      </c>
      <c r="F690" s="25">
        <v>0.378</v>
      </c>
      <c r="H690">
        <v>93</v>
      </c>
    </row>
    <row r="691" spans="2:8" ht="12.75">
      <c r="B691">
        <v>373330</v>
      </c>
      <c r="C691" t="s">
        <v>1298</v>
      </c>
      <c r="D691">
        <v>83</v>
      </c>
      <c r="E691">
        <v>53</v>
      </c>
      <c r="F691" s="25">
        <v>0.639</v>
      </c>
      <c r="H691">
        <v>68</v>
      </c>
    </row>
    <row r="692" spans="2:8" ht="12.75">
      <c r="B692">
        <v>370475</v>
      </c>
      <c r="C692" t="s">
        <v>1316</v>
      </c>
      <c r="D692">
        <v>899</v>
      </c>
      <c r="E692">
        <v>554</v>
      </c>
      <c r="F692" s="25">
        <v>0.616</v>
      </c>
      <c r="H692">
        <v>650</v>
      </c>
    </row>
    <row r="693" spans="2:8" ht="12.75">
      <c r="B693">
        <v>373585</v>
      </c>
      <c r="C693" t="s">
        <v>1268</v>
      </c>
      <c r="D693">
        <v>95</v>
      </c>
      <c r="E693">
        <v>62</v>
      </c>
      <c r="F693" s="25">
        <v>0.653</v>
      </c>
      <c r="H693">
        <v>79</v>
      </c>
    </row>
    <row r="694" spans="2:8" ht="12.75">
      <c r="B694">
        <v>372785</v>
      </c>
      <c r="C694" t="s">
        <v>1289</v>
      </c>
      <c r="D694">
        <v>510</v>
      </c>
      <c r="E694">
        <v>304</v>
      </c>
      <c r="F694" s="25">
        <v>0.596</v>
      </c>
      <c r="H694">
        <v>369</v>
      </c>
    </row>
    <row r="695" spans="2:8" ht="12.75">
      <c r="B695">
        <v>371470</v>
      </c>
      <c r="C695" t="s">
        <v>1280</v>
      </c>
      <c r="D695">
        <v>141</v>
      </c>
      <c r="E695">
        <v>91</v>
      </c>
      <c r="F695" s="25">
        <v>0.645</v>
      </c>
      <c r="H695">
        <v>118</v>
      </c>
    </row>
    <row r="696" spans="2:8" ht="12.75">
      <c r="B696">
        <v>372438</v>
      </c>
      <c r="C696" t="s">
        <v>1286</v>
      </c>
      <c r="D696">
        <v>31</v>
      </c>
      <c r="E696">
        <v>13</v>
      </c>
      <c r="F696" s="25">
        <v>0.419</v>
      </c>
      <c r="H696">
        <v>18</v>
      </c>
    </row>
    <row r="697" spans="2:8" ht="12.75">
      <c r="B697">
        <v>373620</v>
      </c>
      <c r="C697" t="s">
        <v>1417</v>
      </c>
      <c r="D697">
        <v>211</v>
      </c>
      <c r="E697">
        <v>118</v>
      </c>
      <c r="F697" s="25">
        <v>0.559</v>
      </c>
      <c r="H697">
        <v>127</v>
      </c>
    </row>
    <row r="698" spans="2:8" ht="12.75">
      <c r="B698">
        <v>373595</v>
      </c>
      <c r="C698" t="s">
        <v>1396</v>
      </c>
      <c r="D698">
        <v>92</v>
      </c>
      <c r="E698">
        <v>36</v>
      </c>
      <c r="F698" s="25">
        <v>0.391</v>
      </c>
      <c r="H698">
        <v>39</v>
      </c>
    </row>
    <row r="699" spans="2:8" ht="12.75">
      <c r="B699">
        <v>373626</v>
      </c>
      <c r="C699" t="s">
        <v>1456</v>
      </c>
      <c r="D699">
        <v>96</v>
      </c>
      <c r="E699">
        <v>66</v>
      </c>
      <c r="F699" s="25">
        <v>0.688</v>
      </c>
      <c r="H699">
        <v>76</v>
      </c>
    </row>
    <row r="700" spans="2:8" ht="12.75">
      <c r="B700">
        <v>373615</v>
      </c>
      <c r="C700" t="s">
        <v>1400</v>
      </c>
      <c r="D700">
        <v>0</v>
      </c>
      <c r="E700">
        <v>21</v>
      </c>
      <c r="F700" s="25">
        <v>0</v>
      </c>
      <c r="H700">
        <v>25</v>
      </c>
    </row>
    <row r="701" spans="2:8" ht="12.75">
      <c r="B701">
        <v>373520</v>
      </c>
      <c r="C701" t="s">
        <v>1407</v>
      </c>
      <c r="D701">
        <v>102</v>
      </c>
      <c r="E701">
        <v>81</v>
      </c>
      <c r="F701" s="25">
        <v>0.794</v>
      </c>
      <c r="H701">
        <v>93</v>
      </c>
    </row>
    <row r="702" spans="2:8" ht="12.75">
      <c r="B702">
        <v>373642</v>
      </c>
      <c r="C702" t="s">
        <v>1402</v>
      </c>
      <c r="D702">
        <v>0</v>
      </c>
      <c r="E702">
        <v>1</v>
      </c>
      <c r="F702" s="25">
        <v>0</v>
      </c>
      <c r="H702">
        <v>1</v>
      </c>
    </row>
    <row r="703" spans="2:8" ht="12.75">
      <c r="B703">
        <v>373613</v>
      </c>
      <c r="C703" t="s">
        <v>1415</v>
      </c>
      <c r="D703">
        <v>0</v>
      </c>
      <c r="E703">
        <v>11</v>
      </c>
      <c r="F703" s="25">
        <v>0</v>
      </c>
      <c r="H703">
        <v>12</v>
      </c>
    </row>
    <row r="704" spans="2:8" ht="12.75">
      <c r="B704">
        <v>373614</v>
      </c>
      <c r="C704" t="s">
        <v>1404</v>
      </c>
      <c r="D704">
        <v>0</v>
      </c>
      <c r="E704">
        <v>9</v>
      </c>
      <c r="F704" s="25">
        <v>0</v>
      </c>
      <c r="H704">
        <v>11</v>
      </c>
    </row>
    <row r="705" spans="2:8" ht="12.75">
      <c r="B705">
        <v>373623</v>
      </c>
      <c r="C705" t="s">
        <v>1425</v>
      </c>
      <c r="D705">
        <v>0</v>
      </c>
      <c r="E705">
        <v>22</v>
      </c>
      <c r="F705" s="25">
        <v>0</v>
      </c>
      <c r="H705">
        <v>22</v>
      </c>
    </row>
    <row r="706" spans="2:8" ht="12.75">
      <c r="B706">
        <v>373625</v>
      </c>
      <c r="C706" t="s">
        <v>1433</v>
      </c>
      <c r="D706">
        <v>0</v>
      </c>
      <c r="E706">
        <v>9</v>
      </c>
      <c r="F706" s="25">
        <v>0</v>
      </c>
      <c r="H706">
        <v>9</v>
      </c>
    </row>
    <row r="707" spans="2:8" ht="12.75">
      <c r="B707" t="s">
        <v>1451</v>
      </c>
      <c r="D707" s="11">
        <v>6713</v>
      </c>
      <c r="E707" s="11">
        <v>3947</v>
      </c>
      <c r="F707" s="25">
        <v>0.588</v>
      </c>
      <c r="H707" s="11">
        <v>4921</v>
      </c>
    </row>
    <row r="708" ht="12.75">
      <c r="F708" s="25"/>
    </row>
    <row r="709" spans="2:6" ht="12.75">
      <c r="B709" t="s">
        <v>1450</v>
      </c>
      <c r="C709" t="s">
        <v>1318</v>
      </c>
      <c r="F709" s="25"/>
    </row>
    <row r="710" spans="2:8" ht="12.75">
      <c r="B710">
        <v>372610</v>
      </c>
      <c r="C710" t="s">
        <v>1323</v>
      </c>
      <c r="D710">
        <v>43</v>
      </c>
      <c r="E710">
        <v>19</v>
      </c>
      <c r="F710" s="25">
        <v>0.442</v>
      </c>
      <c r="H710">
        <v>29</v>
      </c>
    </row>
    <row r="711" spans="2:8" ht="12.75">
      <c r="B711">
        <v>370920</v>
      </c>
      <c r="C711" t="s">
        <v>1320</v>
      </c>
      <c r="D711">
        <v>151</v>
      </c>
      <c r="E711">
        <v>83</v>
      </c>
      <c r="F711" s="25">
        <v>0.55</v>
      </c>
      <c r="H711">
        <v>118</v>
      </c>
    </row>
    <row r="712" spans="2:8" ht="12.75">
      <c r="B712">
        <v>373755</v>
      </c>
      <c r="C712" t="s">
        <v>1328</v>
      </c>
      <c r="D712">
        <v>102</v>
      </c>
      <c r="E712">
        <v>54</v>
      </c>
      <c r="F712" s="25">
        <v>0.529</v>
      </c>
      <c r="H712">
        <v>85</v>
      </c>
    </row>
    <row r="713" spans="2:8" ht="12.75">
      <c r="B713">
        <v>372920</v>
      </c>
      <c r="C713" t="s">
        <v>1326</v>
      </c>
      <c r="D713">
        <v>20</v>
      </c>
      <c r="E713">
        <v>9</v>
      </c>
      <c r="F713" s="25">
        <v>0.45</v>
      </c>
      <c r="H713">
        <v>12</v>
      </c>
    </row>
    <row r="714" spans="2:8" ht="12.75">
      <c r="B714" t="s">
        <v>1451</v>
      </c>
      <c r="D714">
        <v>316</v>
      </c>
      <c r="E714">
        <v>165</v>
      </c>
      <c r="F714" s="25">
        <v>0.522</v>
      </c>
      <c r="H714">
        <v>244</v>
      </c>
    </row>
    <row r="715" ht="12.75">
      <c r="F715" s="25"/>
    </row>
    <row r="716" spans="2:6" ht="12.75">
      <c r="B716" t="s">
        <v>1450</v>
      </c>
      <c r="C716" t="s">
        <v>754</v>
      </c>
      <c r="F716" s="25"/>
    </row>
    <row r="717" spans="2:8" ht="12.75">
      <c r="B717">
        <v>370895</v>
      </c>
      <c r="C717" t="s">
        <v>1337</v>
      </c>
      <c r="D717">
        <v>22</v>
      </c>
      <c r="E717">
        <v>11</v>
      </c>
      <c r="F717" s="25">
        <v>0.5</v>
      </c>
      <c r="H717">
        <v>18</v>
      </c>
    </row>
    <row r="718" spans="2:8" ht="12.75">
      <c r="B718">
        <v>371055</v>
      </c>
      <c r="C718" t="s">
        <v>1339</v>
      </c>
      <c r="D718">
        <v>73</v>
      </c>
      <c r="E718">
        <v>34</v>
      </c>
      <c r="F718" s="25">
        <v>0.466</v>
      </c>
      <c r="H718">
        <v>45</v>
      </c>
    </row>
    <row r="719" spans="2:8" ht="12.75">
      <c r="B719">
        <v>373000</v>
      </c>
      <c r="C719" t="s">
        <v>1334</v>
      </c>
      <c r="D719">
        <v>63</v>
      </c>
      <c r="E719">
        <v>23</v>
      </c>
      <c r="F719" s="25">
        <v>0.365</v>
      </c>
      <c r="H719">
        <v>35</v>
      </c>
    </row>
    <row r="720" spans="2:8" ht="12.75">
      <c r="B720">
        <v>370265</v>
      </c>
      <c r="C720" t="s">
        <v>1331</v>
      </c>
      <c r="D720">
        <v>406</v>
      </c>
      <c r="E720">
        <v>224</v>
      </c>
      <c r="F720" s="25">
        <v>0.552</v>
      </c>
      <c r="H720">
        <v>281</v>
      </c>
    </row>
    <row r="721" spans="2:8" ht="12.75">
      <c r="B721">
        <v>370270</v>
      </c>
      <c r="C721" t="s">
        <v>1394</v>
      </c>
      <c r="D721">
        <v>3</v>
      </c>
      <c r="E721">
        <v>2</v>
      </c>
      <c r="F721" s="25">
        <v>0.667</v>
      </c>
      <c r="H721">
        <v>2</v>
      </c>
    </row>
    <row r="722" spans="2:8" ht="12.75">
      <c r="B722" t="s">
        <v>1451</v>
      </c>
      <c r="D722">
        <v>567</v>
      </c>
      <c r="E722">
        <v>294</v>
      </c>
      <c r="F722" s="25">
        <v>0.519</v>
      </c>
      <c r="H722">
        <v>381</v>
      </c>
    </row>
    <row r="723" ht="12.75">
      <c r="F723" s="25"/>
    </row>
    <row r="724" spans="2:6" ht="12.75">
      <c r="B724" t="s">
        <v>1450</v>
      </c>
      <c r="C724" t="s">
        <v>1341</v>
      </c>
      <c r="F724" s="25"/>
    </row>
    <row r="725" spans="2:8" ht="12.75">
      <c r="B725">
        <v>373230</v>
      </c>
      <c r="C725" t="s">
        <v>1352</v>
      </c>
      <c r="D725">
        <v>15</v>
      </c>
      <c r="E725">
        <v>14</v>
      </c>
      <c r="F725" s="25">
        <v>0.933</v>
      </c>
      <c r="H725">
        <v>19</v>
      </c>
    </row>
    <row r="726" spans="2:8" ht="12.75">
      <c r="B726">
        <v>370905</v>
      </c>
      <c r="C726" t="s">
        <v>1355</v>
      </c>
      <c r="D726">
        <v>17</v>
      </c>
      <c r="E726">
        <v>9</v>
      </c>
      <c r="F726" s="25">
        <v>0.529</v>
      </c>
      <c r="H726">
        <v>9</v>
      </c>
    </row>
    <row r="727" spans="2:8" ht="12.75">
      <c r="B727">
        <v>370515</v>
      </c>
      <c r="C727" t="s">
        <v>1343</v>
      </c>
      <c r="D727">
        <v>32</v>
      </c>
      <c r="E727">
        <v>20</v>
      </c>
      <c r="F727" s="25">
        <v>0.625</v>
      </c>
      <c r="H727">
        <v>28</v>
      </c>
    </row>
    <row r="728" spans="2:8" ht="12.75">
      <c r="B728">
        <v>370585</v>
      </c>
      <c r="C728" t="s">
        <v>1346</v>
      </c>
      <c r="D728">
        <v>13</v>
      </c>
      <c r="E728">
        <v>9</v>
      </c>
      <c r="F728" s="25">
        <v>0.692</v>
      </c>
      <c r="H728">
        <v>10</v>
      </c>
    </row>
    <row r="729" spans="2:8" ht="12.75">
      <c r="B729">
        <v>370900</v>
      </c>
      <c r="C729" t="s">
        <v>1349</v>
      </c>
      <c r="D729">
        <v>41</v>
      </c>
      <c r="E729">
        <v>22</v>
      </c>
      <c r="F729" s="25">
        <v>0.537</v>
      </c>
      <c r="H729">
        <v>25</v>
      </c>
    </row>
    <row r="730" spans="2:8" ht="12.75">
      <c r="B730">
        <v>370903</v>
      </c>
      <c r="C730" t="s">
        <v>1406</v>
      </c>
      <c r="D730">
        <v>0</v>
      </c>
      <c r="E730">
        <v>8</v>
      </c>
      <c r="F730" s="25">
        <v>0</v>
      </c>
      <c r="H730">
        <v>9</v>
      </c>
    </row>
    <row r="731" spans="2:8" ht="12.75">
      <c r="B731" t="s">
        <v>1451</v>
      </c>
      <c r="D731">
        <v>118</v>
      </c>
      <c r="E731">
        <v>82</v>
      </c>
      <c r="F731" s="25">
        <v>0.695</v>
      </c>
      <c r="H731">
        <v>100</v>
      </c>
    </row>
    <row r="732" ht="12.75">
      <c r="F732" s="25"/>
    </row>
    <row r="733" spans="2:6" ht="12.75">
      <c r="B733" t="s">
        <v>1450</v>
      </c>
      <c r="C733" t="s">
        <v>1357</v>
      </c>
      <c r="F733" s="25"/>
    </row>
    <row r="734" spans="2:8" ht="12.75">
      <c r="B734">
        <v>370115</v>
      </c>
      <c r="C734" t="s">
        <v>1359</v>
      </c>
      <c r="D734">
        <v>63</v>
      </c>
      <c r="E734">
        <v>40</v>
      </c>
      <c r="F734" s="25">
        <v>0.635</v>
      </c>
      <c r="H734">
        <v>44</v>
      </c>
    </row>
    <row r="735" spans="2:8" ht="12.75">
      <c r="B735">
        <v>373845</v>
      </c>
      <c r="C735" t="s">
        <v>1365</v>
      </c>
      <c r="D735">
        <v>9</v>
      </c>
      <c r="E735">
        <v>5</v>
      </c>
      <c r="F735" s="25">
        <v>0.556</v>
      </c>
      <c r="H735">
        <v>8</v>
      </c>
    </row>
    <row r="736" spans="2:8" ht="12.75">
      <c r="B736">
        <v>371405</v>
      </c>
      <c r="C736" t="s">
        <v>1362</v>
      </c>
      <c r="D736">
        <v>11</v>
      </c>
      <c r="E736">
        <v>6</v>
      </c>
      <c r="F736" s="25">
        <v>0.545</v>
      </c>
      <c r="H736">
        <v>8</v>
      </c>
    </row>
    <row r="737" spans="2:8" ht="12.75">
      <c r="B737" t="s">
        <v>1451</v>
      </c>
      <c r="D737">
        <v>83</v>
      </c>
      <c r="E737">
        <v>51</v>
      </c>
      <c r="F737" s="25">
        <v>0.614</v>
      </c>
      <c r="H737">
        <v>60</v>
      </c>
    </row>
    <row r="738" ht="12.75">
      <c r="F738" s="25"/>
    </row>
    <row r="739" spans="2:6" ht="12.75">
      <c r="B739" t="s">
        <v>1450</v>
      </c>
      <c r="C739" t="s">
        <v>1367</v>
      </c>
      <c r="F739" s="25"/>
    </row>
    <row r="740" spans="2:8" ht="12.75">
      <c r="B740">
        <v>373970</v>
      </c>
      <c r="C740" t="s">
        <v>1377</v>
      </c>
      <c r="D740">
        <v>150</v>
      </c>
      <c r="E740">
        <v>76</v>
      </c>
      <c r="F740" s="25">
        <v>0.507</v>
      </c>
      <c r="H740">
        <v>89</v>
      </c>
    </row>
    <row r="741" spans="2:8" ht="12.75">
      <c r="B741">
        <v>372420</v>
      </c>
      <c r="C741" t="s">
        <v>1372</v>
      </c>
      <c r="D741">
        <v>35</v>
      </c>
      <c r="E741">
        <v>26</v>
      </c>
      <c r="F741" s="25">
        <v>0.743</v>
      </c>
      <c r="H741">
        <v>27</v>
      </c>
    </row>
    <row r="742" spans="2:8" ht="12.75">
      <c r="B742">
        <v>372505</v>
      </c>
      <c r="C742" t="s">
        <v>1375</v>
      </c>
      <c r="D742">
        <v>15</v>
      </c>
      <c r="E742">
        <v>10</v>
      </c>
      <c r="F742" s="25">
        <v>0.667</v>
      </c>
      <c r="H742">
        <v>11</v>
      </c>
    </row>
    <row r="743" spans="2:8" ht="12.75">
      <c r="B743">
        <v>371355</v>
      </c>
      <c r="C743" t="s">
        <v>1369</v>
      </c>
      <c r="D743">
        <v>8</v>
      </c>
      <c r="E743">
        <v>5</v>
      </c>
      <c r="F743" s="25">
        <v>0.625</v>
      </c>
      <c r="H743">
        <v>5</v>
      </c>
    </row>
    <row r="744" spans="2:8" ht="12.75">
      <c r="B744" t="s">
        <v>1451</v>
      </c>
      <c r="D744">
        <v>208</v>
      </c>
      <c r="E744">
        <v>117</v>
      </c>
      <c r="F744" s="25">
        <v>0.563</v>
      </c>
      <c r="H744">
        <v>132</v>
      </c>
    </row>
    <row r="745" ht="12.75">
      <c r="F745" s="25"/>
    </row>
    <row r="746" spans="2:6" ht="12.75">
      <c r="B746" t="s">
        <v>1450</v>
      </c>
      <c r="C746" t="s">
        <v>1442</v>
      </c>
      <c r="F746" s="25"/>
    </row>
    <row r="747" spans="2:8" ht="12.75">
      <c r="B747">
        <v>379999</v>
      </c>
      <c r="C747" t="s">
        <v>1445</v>
      </c>
      <c r="D747">
        <v>0</v>
      </c>
      <c r="E747">
        <v>60</v>
      </c>
      <c r="F747" s="25">
        <v>0</v>
      </c>
      <c r="H747">
        <v>216</v>
      </c>
    </row>
    <row r="748" spans="2:8" ht="12.75">
      <c r="B748">
        <v>999999</v>
      </c>
      <c r="C748" t="s">
        <v>1444</v>
      </c>
      <c r="D748">
        <v>0</v>
      </c>
      <c r="E748" s="11">
        <v>1700</v>
      </c>
      <c r="F748" s="25">
        <v>0</v>
      </c>
      <c r="H748" s="11">
        <v>5464</v>
      </c>
    </row>
    <row r="749" spans="2:8" ht="12.75">
      <c r="B749" t="s">
        <v>1451</v>
      </c>
      <c r="D749">
        <v>0</v>
      </c>
      <c r="E749" s="11">
        <v>1760</v>
      </c>
      <c r="F749" s="25">
        <v>0</v>
      </c>
      <c r="H749" s="11">
        <v>5680</v>
      </c>
    </row>
    <row r="750" spans="2:8" ht="12.75">
      <c r="B750" t="s">
        <v>1457</v>
      </c>
      <c r="D750" s="11">
        <v>37958</v>
      </c>
      <c r="E750" s="11">
        <v>22161</v>
      </c>
      <c r="F750" s="25">
        <v>0.584</v>
      </c>
      <c r="H750" s="11">
        <v>32251</v>
      </c>
    </row>
    <row r="754" ht="12.75">
      <c r="B754" t="s">
        <v>1458</v>
      </c>
    </row>
    <row r="755" ht="12.75">
      <c r="B755" t="s">
        <v>1459</v>
      </c>
    </row>
    <row r="756" ht="12.75">
      <c r="B756" t="s">
        <v>1460</v>
      </c>
    </row>
    <row r="757" ht="12.75">
      <c r="B757" t="s">
        <v>1461</v>
      </c>
    </row>
    <row r="758" ht="12.75">
      <c r="B758" t="s">
        <v>1462</v>
      </c>
    </row>
    <row r="759" ht="12.75">
      <c r="B759" t="s">
        <v>1463</v>
      </c>
    </row>
  </sheetData>
  <mergeCells count="4">
    <mergeCell ref="B1:H1"/>
    <mergeCell ref="B2:H2"/>
    <mergeCell ref="B3:H3"/>
    <mergeCell ref="B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0.421875" style="0" customWidth="1"/>
    <col min="3" max="3" width="13.421875" style="0" customWidth="1"/>
    <col min="4" max="4" width="18.00390625" style="0" customWidth="1"/>
    <col min="5" max="5" width="13.421875" style="0" customWidth="1"/>
    <col min="6" max="6" width="2.8515625" style="0" customWidth="1"/>
    <col min="7" max="7" width="21.00390625" style="0" customWidth="1"/>
  </cols>
  <sheetData>
    <row r="1" spans="2:7" ht="102" customHeight="1">
      <c r="B1" s="14" t="s">
        <v>1472</v>
      </c>
      <c r="C1" s="15" t="s">
        <v>1448</v>
      </c>
      <c r="D1" s="15" t="s">
        <v>1447</v>
      </c>
      <c r="E1" s="15" t="s">
        <v>1446</v>
      </c>
      <c r="F1" s="15"/>
      <c r="G1" s="16" t="s">
        <v>1471</v>
      </c>
    </row>
    <row r="2" spans="2:7" ht="12.75">
      <c r="B2" s="17" t="s">
        <v>2</v>
      </c>
      <c r="C2" s="18">
        <v>231</v>
      </c>
      <c r="D2" s="18">
        <v>99</v>
      </c>
      <c r="E2" s="19">
        <v>0.429</v>
      </c>
      <c r="F2" s="18"/>
      <c r="G2" s="20">
        <v>145</v>
      </c>
    </row>
    <row r="3" spans="2:7" ht="12.75">
      <c r="B3" s="17" t="s">
        <v>15</v>
      </c>
      <c r="C3" s="18">
        <v>61</v>
      </c>
      <c r="D3" s="18">
        <v>41</v>
      </c>
      <c r="E3" s="19">
        <v>0.672</v>
      </c>
      <c r="F3" s="18"/>
      <c r="G3" s="20">
        <v>45</v>
      </c>
    </row>
    <row r="4" spans="2:7" ht="12.75">
      <c r="B4" s="17" t="s">
        <v>25</v>
      </c>
      <c r="C4" s="18">
        <v>152</v>
      </c>
      <c r="D4" s="18">
        <v>61</v>
      </c>
      <c r="E4" s="19">
        <v>0.401</v>
      </c>
      <c r="F4" s="18"/>
      <c r="G4" s="20">
        <v>76</v>
      </c>
    </row>
    <row r="5" spans="2:7" ht="12.75">
      <c r="B5" s="17" t="s">
        <v>37</v>
      </c>
      <c r="C5" s="18">
        <v>81</v>
      </c>
      <c r="D5" s="18">
        <v>45</v>
      </c>
      <c r="E5" s="19">
        <v>0.556</v>
      </c>
      <c r="F5" s="18"/>
      <c r="G5" s="20">
        <v>47</v>
      </c>
    </row>
    <row r="6" spans="2:7" ht="12.75">
      <c r="B6" s="17" t="s">
        <v>49</v>
      </c>
      <c r="C6" s="18">
        <v>216</v>
      </c>
      <c r="D6" s="18">
        <v>126</v>
      </c>
      <c r="E6" s="19">
        <v>0.583</v>
      </c>
      <c r="F6" s="18"/>
      <c r="G6" s="20">
        <v>155</v>
      </c>
    </row>
    <row r="7" spans="2:7" ht="12.75">
      <c r="B7" s="17" t="s">
        <v>62</v>
      </c>
      <c r="C7" s="18">
        <v>130</v>
      </c>
      <c r="D7" s="18">
        <v>67</v>
      </c>
      <c r="E7" s="19">
        <v>0.515</v>
      </c>
      <c r="F7" s="18"/>
      <c r="G7" s="20">
        <v>92</v>
      </c>
    </row>
    <row r="8" spans="2:7" ht="12.75">
      <c r="B8" s="17" t="s">
        <v>75</v>
      </c>
      <c r="C8" s="18">
        <v>427</v>
      </c>
      <c r="D8" s="18">
        <v>199</v>
      </c>
      <c r="E8" s="19">
        <v>0.466</v>
      </c>
      <c r="F8" s="18"/>
      <c r="G8" s="20">
        <v>251</v>
      </c>
    </row>
    <row r="9" spans="2:7" ht="12.75">
      <c r="B9" s="17" t="s">
        <v>82</v>
      </c>
      <c r="C9" s="18">
        <v>423</v>
      </c>
      <c r="D9" s="18">
        <v>179</v>
      </c>
      <c r="E9" s="19">
        <v>0.423</v>
      </c>
      <c r="F9" s="18"/>
      <c r="G9" s="20">
        <v>262</v>
      </c>
    </row>
    <row r="10" spans="2:7" ht="12.75">
      <c r="B10" s="17" t="s">
        <v>133</v>
      </c>
      <c r="C10" s="18">
        <v>1258</v>
      </c>
      <c r="D10" s="18">
        <v>736</v>
      </c>
      <c r="E10" s="19">
        <v>0.585</v>
      </c>
      <c r="F10" s="18"/>
      <c r="G10" s="20">
        <v>968</v>
      </c>
    </row>
    <row r="11" spans="2:7" ht="12.75">
      <c r="B11" s="17" t="s">
        <v>152</v>
      </c>
      <c r="C11" s="18">
        <v>503</v>
      </c>
      <c r="D11" s="18">
        <v>275</v>
      </c>
      <c r="E11" s="19">
        <v>0.547</v>
      </c>
      <c r="F11" s="18"/>
      <c r="G11" s="20">
        <v>350</v>
      </c>
    </row>
    <row r="12" spans="2:7" ht="12.75">
      <c r="B12" s="17" t="s">
        <v>19</v>
      </c>
      <c r="C12" s="18">
        <v>445</v>
      </c>
      <c r="D12" s="18">
        <v>191</v>
      </c>
      <c r="E12" s="19">
        <v>0.429</v>
      </c>
      <c r="F12" s="18"/>
      <c r="G12" s="20">
        <v>263</v>
      </c>
    </row>
    <row r="13" spans="2:7" ht="12.75">
      <c r="B13" s="17" t="s">
        <v>186</v>
      </c>
      <c r="C13" s="18">
        <v>169</v>
      </c>
      <c r="D13" s="18">
        <v>71</v>
      </c>
      <c r="E13" s="19">
        <v>0.42</v>
      </c>
      <c r="F13" s="18"/>
      <c r="G13" s="20">
        <v>84</v>
      </c>
    </row>
    <row r="14" spans="2:7" ht="12.75">
      <c r="B14" s="17" t="s">
        <v>199</v>
      </c>
      <c r="C14" s="18">
        <v>44</v>
      </c>
      <c r="D14" s="18">
        <v>27</v>
      </c>
      <c r="E14" s="19">
        <v>0.614</v>
      </c>
      <c r="F14" s="18"/>
      <c r="G14" s="20">
        <v>28</v>
      </c>
    </row>
    <row r="15" spans="2:7" ht="12.75">
      <c r="B15" s="17" t="s">
        <v>209</v>
      </c>
      <c r="C15" s="18">
        <v>2334</v>
      </c>
      <c r="D15" s="18">
        <v>1453</v>
      </c>
      <c r="E15" s="19">
        <v>0.623</v>
      </c>
      <c r="F15" s="18"/>
      <c r="G15" s="20">
        <v>1938</v>
      </c>
    </row>
    <row r="16" spans="2:7" ht="12.75">
      <c r="B16" s="17" t="s">
        <v>227</v>
      </c>
      <c r="C16" s="18">
        <v>80</v>
      </c>
      <c r="D16" s="18">
        <v>46</v>
      </c>
      <c r="E16" s="19">
        <v>0.575</v>
      </c>
      <c r="F16" s="18"/>
      <c r="G16" s="20">
        <v>57</v>
      </c>
    </row>
    <row r="17" spans="2:7" ht="12.75">
      <c r="B17" s="17" t="s">
        <v>237</v>
      </c>
      <c r="C17" s="18">
        <v>1310</v>
      </c>
      <c r="D17" s="18">
        <v>643</v>
      </c>
      <c r="E17" s="19">
        <v>0.491</v>
      </c>
      <c r="F17" s="18"/>
      <c r="G17" s="20">
        <v>797</v>
      </c>
    </row>
    <row r="18" spans="2:7" ht="12.75">
      <c r="B18" s="17" t="s">
        <v>265</v>
      </c>
      <c r="C18" s="18">
        <v>71</v>
      </c>
      <c r="D18" s="18">
        <v>26</v>
      </c>
      <c r="E18" s="19">
        <v>0.366</v>
      </c>
      <c r="F18" s="18"/>
      <c r="G18" s="20">
        <v>39</v>
      </c>
    </row>
    <row r="19" spans="2:7" ht="12.75">
      <c r="B19" s="17" t="s">
        <v>275</v>
      </c>
      <c r="C19" s="18">
        <v>227</v>
      </c>
      <c r="D19" s="18">
        <v>104</v>
      </c>
      <c r="E19" s="19">
        <v>0.458</v>
      </c>
      <c r="F19" s="18"/>
      <c r="G19" s="20">
        <v>124</v>
      </c>
    </row>
    <row r="20" spans="2:7" ht="12.75">
      <c r="B20" s="17" t="s">
        <v>291</v>
      </c>
      <c r="C20" s="18">
        <v>799</v>
      </c>
      <c r="D20" s="18">
        <v>412</v>
      </c>
      <c r="E20" s="19">
        <v>0.516</v>
      </c>
      <c r="F20" s="18"/>
      <c r="G20" s="20">
        <v>547</v>
      </c>
    </row>
    <row r="21" spans="2:7" ht="12.75">
      <c r="B21" s="17" t="s">
        <v>322</v>
      </c>
      <c r="C21" s="18">
        <v>279</v>
      </c>
      <c r="D21" s="18">
        <v>151</v>
      </c>
      <c r="E21" s="19">
        <v>0.541</v>
      </c>
      <c r="F21" s="18"/>
      <c r="G21" s="20">
        <v>214</v>
      </c>
    </row>
    <row r="22" spans="2:7" ht="12.75">
      <c r="B22" s="17" t="s">
        <v>338</v>
      </c>
      <c r="C22" s="18">
        <v>418</v>
      </c>
      <c r="D22" s="18">
        <v>138</v>
      </c>
      <c r="E22" s="19">
        <v>0.33</v>
      </c>
      <c r="F22" s="18"/>
      <c r="G22" s="20">
        <v>197</v>
      </c>
    </row>
    <row r="23" spans="2:7" ht="12.75">
      <c r="B23" s="17" t="s">
        <v>354</v>
      </c>
      <c r="C23" s="18">
        <v>51</v>
      </c>
      <c r="D23" s="18">
        <v>30</v>
      </c>
      <c r="E23" s="19">
        <v>0.588</v>
      </c>
      <c r="F23" s="18"/>
      <c r="G23" s="20">
        <v>37</v>
      </c>
    </row>
    <row r="24" spans="2:7" ht="12.75">
      <c r="B24" s="17" t="s">
        <v>364</v>
      </c>
      <c r="C24" s="18">
        <v>46</v>
      </c>
      <c r="D24" s="18">
        <v>22</v>
      </c>
      <c r="E24" s="19">
        <v>0.478</v>
      </c>
      <c r="F24" s="18"/>
      <c r="G24" s="20">
        <v>30</v>
      </c>
    </row>
    <row r="25" spans="2:7" ht="12.75">
      <c r="B25" s="17" t="s">
        <v>377</v>
      </c>
      <c r="C25" s="18">
        <v>543</v>
      </c>
      <c r="D25" s="18">
        <v>242</v>
      </c>
      <c r="E25" s="19">
        <v>0.446</v>
      </c>
      <c r="F25" s="18"/>
      <c r="G25" s="20">
        <v>331</v>
      </c>
    </row>
    <row r="26" spans="2:7" ht="12.75">
      <c r="B26" s="17" t="s">
        <v>402</v>
      </c>
      <c r="C26" s="18">
        <v>331</v>
      </c>
      <c r="D26" s="18">
        <v>172</v>
      </c>
      <c r="E26" s="19">
        <v>0.52</v>
      </c>
      <c r="F26" s="18"/>
      <c r="G26" s="20">
        <v>228</v>
      </c>
    </row>
    <row r="27" spans="2:7" ht="12.75">
      <c r="B27" s="17" t="s">
        <v>424</v>
      </c>
      <c r="C27" s="18">
        <v>562</v>
      </c>
      <c r="D27" s="18">
        <v>286</v>
      </c>
      <c r="E27" s="19">
        <v>0.509</v>
      </c>
      <c r="F27" s="18"/>
      <c r="G27" s="20">
        <v>389</v>
      </c>
    </row>
    <row r="28" spans="2:7" ht="12.75">
      <c r="B28" s="17" t="s">
        <v>452</v>
      </c>
      <c r="C28" s="18">
        <v>62</v>
      </c>
      <c r="D28" s="18">
        <v>35</v>
      </c>
      <c r="E28" s="19">
        <v>0.565</v>
      </c>
      <c r="F28" s="18"/>
      <c r="G28" s="20">
        <v>43</v>
      </c>
    </row>
    <row r="29" spans="2:7" ht="12.75">
      <c r="B29" s="17" t="s">
        <v>465</v>
      </c>
      <c r="C29" s="18">
        <v>63</v>
      </c>
      <c r="D29" s="18">
        <v>32</v>
      </c>
      <c r="E29" s="19">
        <v>0.508</v>
      </c>
      <c r="F29" s="18"/>
      <c r="G29" s="20">
        <v>43</v>
      </c>
    </row>
    <row r="30" spans="2:7" ht="12.75">
      <c r="B30" s="17" t="s">
        <v>472</v>
      </c>
      <c r="C30" s="18">
        <v>36</v>
      </c>
      <c r="D30" s="18">
        <v>23</v>
      </c>
      <c r="E30" s="19">
        <v>0.639</v>
      </c>
      <c r="F30" s="18"/>
      <c r="G30" s="20">
        <v>28</v>
      </c>
    </row>
    <row r="31" spans="2:7" ht="12.75">
      <c r="B31" s="17" t="s">
        <v>476</v>
      </c>
      <c r="C31" s="18">
        <v>53</v>
      </c>
      <c r="D31" s="18">
        <v>30</v>
      </c>
      <c r="E31" s="19">
        <v>0.566</v>
      </c>
      <c r="F31" s="18"/>
      <c r="G31" s="20">
        <v>41</v>
      </c>
    </row>
    <row r="32" spans="2:7" ht="12.75">
      <c r="B32" s="17" t="s">
        <v>483</v>
      </c>
      <c r="C32" s="18">
        <v>138</v>
      </c>
      <c r="D32" s="18">
        <v>47</v>
      </c>
      <c r="E32" s="19">
        <v>0.341</v>
      </c>
      <c r="F32" s="18"/>
      <c r="G32" s="20">
        <v>72</v>
      </c>
    </row>
    <row r="33" spans="2:7" ht="12.75">
      <c r="B33" s="17" t="s">
        <v>496</v>
      </c>
      <c r="C33" s="18">
        <v>133</v>
      </c>
      <c r="D33" s="18">
        <v>69</v>
      </c>
      <c r="E33" s="19">
        <v>0.519</v>
      </c>
      <c r="F33" s="18"/>
      <c r="G33" s="20">
        <v>88</v>
      </c>
    </row>
    <row r="34" spans="2:7" ht="12.75">
      <c r="B34" s="17" t="s">
        <v>515</v>
      </c>
      <c r="C34" s="18">
        <v>334</v>
      </c>
      <c r="D34" s="18">
        <v>171</v>
      </c>
      <c r="E34" s="19">
        <v>0.512</v>
      </c>
      <c r="F34" s="18"/>
      <c r="G34" s="20">
        <v>215</v>
      </c>
    </row>
    <row r="35" spans="2:7" ht="12.75">
      <c r="B35" s="17" t="s">
        <v>534</v>
      </c>
      <c r="C35" s="18">
        <v>81</v>
      </c>
      <c r="D35" s="18">
        <v>34</v>
      </c>
      <c r="E35" s="19">
        <v>0.42</v>
      </c>
      <c r="F35" s="18"/>
      <c r="G35" s="20">
        <v>40</v>
      </c>
    </row>
    <row r="36" spans="2:7" ht="12.75">
      <c r="B36" s="17" t="s">
        <v>544</v>
      </c>
      <c r="C36" s="18">
        <v>103</v>
      </c>
      <c r="D36" s="18">
        <v>61</v>
      </c>
      <c r="E36" s="19">
        <v>0.592</v>
      </c>
      <c r="F36" s="18"/>
      <c r="G36" s="20">
        <v>83</v>
      </c>
    </row>
    <row r="37" spans="2:7" ht="12.75">
      <c r="B37" s="17" t="s">
        <v>560</v>
      </c>
      <c r="C37" s="18">
        <v>555</v>
      </c>
      <c r="D37" s="18">
        <v>289</v>
      </c>
      <c r="E37" s="19">
        <v>0.521</v>
      </c>
      <c r="F37" s="18"/>
      <c r="G37" s="20">
        <v>364</v>
      </c>
    </row>
    <row r="38" spans="2:7" ht="12.75">
      <c r="B38" s="17" t="s">
        <v>576</v>
      </c>
      <c r="C38" s="18">
        <v>220</v>
      </c>
      <c r="D38" s="18">
        <v>130</v>
      </c>
      <c r="E38" s="19">
        <v>0.591</v>
      </c>
      <c r="F38" s="18"/>
      <c r="G38" s="20">
        <v>172</v>
      </c>
    </row>
    <row r="39" spans="2:7" ht="12.75">
      <c r="B39" s="17" t="s">
        <v>594</v>
      </c>
      <c r="C39" s="18">
        <v>128</v>
      </c>
      <c r="D39" s="18">
        <v>51</v>
      </c>
      <c r="E39" s="19">
        <v>0.398</v>
      </c>
      <c r="F39" s="18"/>
      <c r="G39" s="20">
        <v>70</v>
      </c>
    </row>
    <row r="40" spans="2:7" ht="12.75">
      <c r="B40" s="17" t="s">
        <v>607</v>
      </c>
      <c r="C40" s="18">
        <v>119</v>
      </c>
      <c r="D40" s="18">
        <v>66</v>
      </c>
      <c r="E40" s="19">
        <v>0.555</v>
      </c>
      <c r="F40" s="18"/>
      <c r="G40" s="20">
        <v>82</v>
      </c>
    </row>
    <row r="41" spans="2:7" ht="12.75">
      <c r="B41" s="17" t="s">
        <v>620</v>
      </c>
      <c r="C41" s="18">
        <v>574</v>
      </c>
      <c r="D41" s="18">
        <v>297</v>
      </c>
      <c r="E41" s="19">
        <v>0.517</v>
      </c>
      <c r="F41" s="18"/>
      <c r="G41" s="20">
        <v>358</v>
      </c>
    </row>
    <row r="42" spans="2:7" ht="12.75">
      <c r="B42" s="17" t="s">
        <v>659</v>
      </c>
      <c r="C42" s="18">
        <v>402</v>
      </c>
      <c r="D42" s="18">
        <v>186</v>
      </c>
      <c r="E42" s="19">
        <v>0.463</v>
      </c>
      <c r="F42" s="18"/>
      <c r="G42" s="20">
        <v>239</v>
      </c>
    </row>
    <row r="43" spans="2:7" ht="12.75">
      <c r="B43" s="17" t="s">
        <v>684</v>
      </c>
      <c r="C43" s="18">
        <v>251</v>
      </c>
      <c r="D43" s="18">
        <v>122</v>
      </c>
      <c r="E43" s="19">
        <v>0.486</v>
      </c>
      <c r="F43" s="18"/>
      <c r="G43" s="20">
        <v>169</v>
      </c>
    </row>
    <row r="44" spans="2:7" ht="12.75">
      <c r="B44" s="17" t="s">
        <v>697</v>
      </c>
      <c r="C44" s="18">
        <v>93</v>
      </c>
      <c r="D44" s="18">
        <v>42</v>
      </c>
      <c r="E44" s="19">
        <v>0.452</v>
      </c>
      <c r="F44" s="18"/>
      <c r="G44" s="20">
        <v>54</v>
      </c>
    </row>
    <row r="45" spans="2:7" ht="12.75">
      <c r="B45" s="17" t="s">
        <v>707</v>
      </c>
      <c r="C45" s="18">
        <v>127</v>
      </c>
      <c r="D45" s="18">
        <v>63</v>
      </c>
      <c r="E45" s="19">
        <v>0.496</v>
      </c>
      <c r="F45" s="18"/>
      <c r="G45" s="20">
        <v>73</v>
      </c>
    </row>
    <row r="46" spans="2:7" ht="12.75">
      <c r="B46" s="17" t="s">
        <v>719</v>
      </c>
      <c r="C46" s="18">
        <v>151</v>
      </c>
      <c r="D46" s="18">
        <v>72</v>
      </c>
      <c r="E46" s="19">
        <v>0.477</v>
      </c>
      <c r="F46" s="18"/>
      <c r="G46" s="20">
        <v>92</v>
      </c>
    </row>
    <row r="47" spans="2:7" ht="12.75">
      <c r="B47" s="17" t="s">
        <v>726</v>
      </c>
      <c r="C47" s="18">
        <v>452</v>
      </c>
      <c r="D47" s="18">
        <v>201</v>
      </c>
      <c r="E47" s="19">
        <v>0.445</v>
      </c>
      <c r="F47" s="18"/>
      <c r="G47" s="20">
        <v>259</v>
      </c>
    </row>
    <row r="48" spans="2:7" ht="12.75">
      <c r="B48" s="17" t="s">
        <v>741</v>
      </c>
      <c r="C48" s="18">
        <v>402</v>
      </c>
      <c r="D48" s="18">
        <v>203</v>
      </c>
      <c r="E48" s="19">
        <v>0.505</v>
      </c>
      <c r="F48" s="18"/>
      <c r="G48" s="20">
        <v>270</v>
      </c>
    </row>
    <row r="49" spans="2:7" ht="12.75">
      <c r="B49" s="17" t="s">
        <v>490</v>
      </c>
      <c r="C49" s="18">
        <v>439</v>
      </c>
      <c r="D49" s="18">
        <v>182</v>
      </c>
      <c r="E49" s="19">
        <v>0.415</v>
      </c>
      <c r="F49" s="18"/>
      <c r="G49" s="20">
        <v>229</v>
      </c>
    </row>
    <row r="50" spans="2:7" ht="12.75">
      <c r="B50" s="17" t="s">
        <v>784</v>
      </c>
      <c r="C50" s="18">
        <v>190</v>
      </c>
      <c r="D50" s="18">
        <v>87</v>
      </c>
      <c r="E50" s="19">
        <v>0.458</v>
      </c>
      <c r="F50" s="18"/>
      <c r="G50" s="20">
        <v>123</v>
      </c>
    </row>
    <row r="51" spans="2:7" ht="12.75">
      <c r="B51" s="17" t="s">
        <v>797</v>
      </c>
      <c r="C51" s="18">
        <v>157</v>
      </c>
      <c r="D51" s="18">
        <v>83</v>
      </c>
      <c r="E51" s="19">
        <v>0.529</v>
      </c>
      <c r="F51" s="18"/>
      <c r="G51" s="20">
        <v>108</v>
      </c>
    </row>
    <row r="52" spans="2:7" ht="12.75">
      <c r="B52" s="17" t="s">
        <v>804</v>
      </c>
      <c r="C52" s="18">
        <v>744</v>
      </c>
      <c r="D52" s="18">
        <v>363</v>
      </c>
      <c r="E52" s="19">
        <v>0.488</v>
      </c>
      <c r="F52" s="18"/>
      <c r="G52" s="20">
        <v>511</v>
      </c>
    </row>
    <row r="53" spans="2:7" ht="12.75">
      <c r="B53" s="17" t="s">
        <v>220</v>
      </c>
      <c r="C53" s="18">
        <v>169</v>
      </c>
      <c r="D53" s="18">
        <v>91</v>
      </c>
      <c r="E53" s="19">
        <v>0.538</v>
      </c>
      <c r="F53" s="18"/>
      <c r="G53" s="20">
        <v>107</v>
      </c>
    </row>
    <row r="54" spans="2:7" ht="12.75">
      <c r="B54" s="17" t="s">
        <v>845</v>
      </c>
      <c r="C54" s="18">
        <v>119</v>
      </c>
      <c r="D54" s="18">
        <v>36</v>
      </c>
      <c r="E54" s="19">
        <v>0.303</v>
      </c>
      <c r="F54" s="18"/>
      <c r="G54" s="20">
        <v>47</v>
      </c>
    </row>
    <row r="55" spans="2:7" ht="12.75">
      <c r="B55" s="17" t="s">
        <v>854</v>
      </c>
      <c r="C55" s="18">
        <v>113</v>
      </c>
      <c r="D55" s="18">
        <v>48</v>
      </c>
      <c r="E55" s="19">
        <v>0.425</v>
      </c>
      <c r="F55" s="18"/>
      <c r="G55" s="20">
        <v>74</v>
      </c>
    </row>
    <row r="56" spans="2:7" ht="12.75">
      <c r="B56" s="17" t="s">
        <v>870</v>
      </c>
      <c r="C56" s="18">
        <v>6344</v>
      </c>
      <c r="D56" s="18">
        <v>3734</v>
      </c>
      <c r="E56" s="19">
        <v>0.589</v>
      </c>
      <c r="F56" s="18"/>
      <c r="G56" s="20">
        <v>5050</v>
      </c>
    </row>
    <row r="57" spans="2:7" ht="12.75">
      <c r="B57" s="17" t="s">
        <v>934</v>
      </c>
      <c r="C57" s="18">
        <v>426</v>
      </c>
      <c r="D57" s="18">
        <v>226</v>
      </c>
      <c r="E57" s="19">
        <v>0.531</v>
      </c>
      <c r="F57" s="18"/>
      <c r="G57" s="20">
        <v>311</v>
      </c>
    </row>
    <row r="58" spans="2:7" ht="12.75">
      <c r="B58" s="17" t="s">
        <v>957</v>
      </c>
      <c r="C58" s="18">
        <v>210</v>
      </c>
      <c r="D58" s="18">
        <v>83</v>
      </c>
      <c r="E58" s="19">
        <v>0.395</v>
      </c>
      <c r="F58" s="18"/>
      <c r="G58" s="20">
        <v>126</v>
      </c>
    </row>
    <row r="59" spans="2:7" ht="12.75">
      <c r="B59" s="17" t="s">
        <v>979</v>
      </c>
      <c r="C59" s="18">
        <v>339</v>
      </c>
      <c r="D59" s="18">
        <v>166</v>
      </c>
      <c r="E59" s="19">
        <v>0.49</v>
      </c>
      <c r="F59" s="18"/>
      <c r="G59" s="20">
        <v>214</v>
      </c>
    </row>
    <row r="60" spans="2:7" ht="12.75">
      <c r="B60" s="17" t="s">
        <v>1001</v>
      </c>
      <c r="C60" s="18">
        <v>143</v>
      </c>
      <c r="D60" s="18">
        <v>64</v>
      </c>
      <c r="E60" s="19">
        <v>0.448</v>
      </c>
      <c r="F60" s="18"/>
      <c r="G60" s="20">
        <v>87</v>
      </c>
    </row>
    <row r="61" spans="2:7" ht="12.75">
      <c r="B61" s="17" t="s">
        <v>1006</v>
      </c>
      <c r="C61" s="18">
        <v>601</v>
      </c>
      <c r="D61" s="18">
        <v>300</v>
      </c>
      <c r="E61" s="19">
        <v>0.499</v>
      </c>
      <c r="F61" s="18"/>
      <c r="G61" s="20">
        <v>376</v>
      </c>
    </row>
    <row r="62" spans="2:7" ht="12.75">
      <c r="B62" s="17" t="s">
        <v>1025</v>
      </c>
      <c r="C62" s="18">
        <v>488</v>
      </c>
      <c r="D62" s="18">
        <v>260</v>
      </c>
      <c r="E62" s="19">
        <v>0.533</v>
      </c>
      <c r="F62" s="18"/>
      <c r="G62" s="20">
        <v>342</v>
      </c>
    </row>
    <row r="63" spans="2:7" ht="12.75">
      <c r="B63" s="17" t="s">
        <v>1054</v>
      </c>
      <c r="C63" s="18">
        <v>370</v>
      </c>
      <c r="D63" s="18">
        <v>196</v>
      </c>
      <c r="E63" s="19">
        <v>0.53</v>
      </c>
      <c r="F63" s="18"/>
      <c r="G63" s="20">
        <v>257</v>
      </c>
    </row>
    <row r="64" spans="2:7" ht="12.75">
      <c r="B64" s="17" t="s">
        <v>1076</v>
      </c>
      <c r="C64" s="18">
        <v>724</v>
      </c>
      <c r="D64" s="18">
        <v>325</v>
      </c>
      <c r="E64" s="19">
        <v>0.449</v>
      </c>
      <c r="F64" s="18"/>
      <c r="G64" s="20">
        <v>429</v>
      </c>
    </row>
    <row r="65" spans="2:7" ht="12.75">
      <c r="B65" s="17" t="s">
        <v>1107</v>
      </c>
      <c r="C65" s="18">
        <v>127</v>
      </c>
      <c r="D65" s="18">
        <v>65</v>
      </c>
      <c r="E65" s="19">
        <v>0.512</v>
      </c>
      <c r="F65" s="18"/>
      <c r="G65" s="20">
        <v>83</v>
      </c>
    </row>
    <row r="66" spans="2:7" ht="12.75">
      <c r="B66" s="17" t="s">
        <v>1120</v>
      </c>
      <c r="C66" s="18">
        <v>61</v>
      </c>
      <c r="D66" s="18">
        <v>39</v>
      </c>
      <c r="E66" s="19">
        <v>0.639</v>
      </c>
      <c r="F66" s="18"/>
      <c r="G66" s="20">
        <v>41</v>
      </c>
    </row>
    <row r="67" spans="2:7" ht="12.75">
      <c r="B67" s="17" t="s">
        <v>1136</v>
      </c>
      <c r="C67" s="18">
        <v>889</v>
      </c>
      <c r="D67" s="18">
        <v>499</v>
      </c>
      <c r="E67" s="19">
        <v>0.561</v>
      </c>
      <c r="F67" s="18"/>
      <c r="G67" s="20">
        <v>630</v>
      </c>
    </row>
    <row r="68" spans="2:7" ht="12.75">
      <c r="B68" s="17" t="s">
        <v>1162</v>
      </c>
      <c r="C68" s="18">
        <v>289</v>
      </c>
      <c r="D68" s="18">
        <v>156</v>
      </c>
      <c r="E68" s="19">
        <v>0.54</v>
      </c>
      <c r="F68" s="18"/>
      <c r="G68" s="20">
        <v>198</v>
      </c>
    </row>
    <row r="69" spans="2:7" ht="12.75">
      <c r="B69" s="17" t="s">
        <v>1156</v>
      </c>
      <c r="C69" s="18">
        <v>508</v>
      </c>
      <c r="D69" s="18">
        <v>248</v>
      </c>
      <c r="E69" s="19">
        <v>0.488</v>
      </c>
      <c r="F69" s="18"/>
      <c r="G69" s="20">
        <v>333</v>
      </c>
    </row>
    <row r="70" spans="2:7" ht="12.75">
      <c r="B70" s="17" t="s">
        <v>1210</v>
      </c>
      <c r="C70" s="18">
        <v>518</v>
      </c>
      <c r="D70" s="18">
        <v>290</v>
      </c>
      <c r="E70" s="19">
        <v>0.56</v>
      </c>
      <c r="F70" s="18"/>
      <c r="G70" s="20">
        <v>332</v>
      </c>
    </row>
    <row r="71" spans="2:7" ht="12.75">
      <c r="B71" s="17" t="s">
        <v>1231</v>
      </c>
      <c r="C71" s="18">
        <v>186</v>
      </c>
      <c r="D71" s="18">
        <v>87</v>
      </c>
      <c r="E71" s="19">
        <v>0.468</v>
      </c>
      <c r="F71" s="18"/>
      <c r="G71" s="20">
        <v>107</v>
      </c>
    </row>
    <row r="72" spans="2:7" ht="12.75">
      <c r="B72" s="17" t="s">
        <v>1253</v>
      </c>
      <c r="C72" s="18">
        <v>131</v>
      </c>
      <c r="D72" s="18">
        <v>51</v>
      </c>
      <c r="E72" s="19">
        <v>0.389</v>
      </c>
      <c r="F72" s="18"/>
      <c r="G72" s="20">
        <v>69</v>
      </c>
    </row>
    <row r="73" spans="2:7" ht="12.75">
      <c r="B73" s="17" t="s">
        <v>1266</v>
      </c>
      <c r="C73" s="18">
        <v>6713</v>
      </c>
      <c r="D73" s="18">
        <v>3947</v>
      </c>
      <c r="E73" s="19">
        <v>0.588</v>
      </c>
      <c r="F73" s="18"/>
      <c r="G73" s="20">
        <v>4921</v>
      </c>
    </row>
    <row r="74" spans="2:7" ht="12.75">
      <c r="B74" s="17" t="s">
        <v>1318</v>
      </c>
      <c r="C74" s="18">
        <v>316</v>
      </c>
      <c r="D74" s="18">
        <v>165</v>
      </c>
      <c r="E74" s="19">
        <v>0.522</v>
      </c>
      <c r="F74" s="18"/>
      <c r="G74" s="20">
        <v>244</v>
      </c>
    </row>
    <row r="75" spans="2:7" ht="12.75">
      <c r="B75" s="17" t="s">
        <v>754</v>
      </c>
      <c r="C75" s="18">
        <v>567</v>
      </c>
      <c r="D75" s="18">
        <v>294</v>
      </c>
      <c r="E75" s="19">
        <v>0.519</v>
      </c>
      <c r="F75" s="18"/>
      <c r="G75" s="20">
        <v>381</v>
      </c>
    </row>
    <row r="76" spans="2:7" ht="12.75">
      <c r="B76" s="17" t="s">
        <v>1341</v>
      </c>
      <c r="C76" s="18">
        <v>118</v>
      </c>
      <c r="D76" s="18">
        <v>82</v>
      </c>
      <c r="E76" s="19">
        <v>0.695</v>
      </c>
      <c r="F76" s="18"/>
      <c r="G76" s="20">
        <v>100</v>
      </c>
    </row>
    <row r="77" spans="2:7" ht="12.75">
      <c r="B77" s="17" t="s">
        <v>1357</v>
      </c>
      <c r="C77" s="18">
        <v>83</v>
      </c>
      <c r="D77" s="18">
        <v>51</v>
      </c>
      <c r="E77" s="19">
        <v>0.614</v>
      </c>
      <c r="F77" s="18"/>
      <c r="G77" s="20">
        <v>60</v>
      </c>
    </row>
    <row r="78" spans="2:7" ht="13.5" thickBot="1">
      <c r="B78" s="21" t="s">
        <v>1367</v>
      </c>
      <c r="C78" s="22">
        <v>208</v>
      </c>
      <c r="D78" s="22">
        <v>117</v>
      </c>
      <c r="E78" s="23">
        <v>0.563</v>
      </c>
      <c r="F78" s="22"/>
      <c r="G78" s="24">
        <v>132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140625" style="0" customWidth="1"/>
    <col min="2" max="2" width="13.421875" style="0" customWidth="1"/>
    <col min="3" max="3" width="12.28125" style="0" bestFit="1" customWidth="1"/>
    <col min="4" max="4" width="23.8515625" style="0" bestFit="1" customWidth="1"/>
    <col min="5" max="5" width="46.57421875" style="0" bestFit="1" customWidth="1"/>
    <col min="6" max="6" width="13.421875" style="0" customWidth="1"/>
    <col min="7" max="7" width="18.00390625" style="0" customWidth="1"/>
    <col min="8" max="8" width="13.421875" style="0" customWidth="1"/>
    <col min="9" max="9" width="2.8515625" style="0" customWidth="1"/>
    <col min="10" max="10" width="21.00390625" style="0" customWidth="1"/>
  </cols>
  <sheetData>
    <row r="1" spans="1:10" ht="101.25" customHeight="1">
      <c r="A1" s="12" t="s">
        <v>0</v>
      </c>
      <c r="B1" s="12" t="s">
        <v>1474</v>
      </c>
      <c r="C1" s="12" t="s">
        <v>1473</v>
      </c>
      <c r="D1" s="12" t="s">
        <v>1475</v>
      </c>
      <c r="E1" s="12" t="s">
        <v>1470</v>
      </c>
      <c r="F1" s="12" t="s">
        <v>1448</v>
      </c>
      <c r="G1" s="12" t="s">
        <v>1447</v>
      </c>
      <c r="H1" s="12" t="s">
        <v>1446</v>
      </c>
      <c r="I1" s="12"/>
      <c r="J1" s="12" t="s">
        <v>1471</v>
      </c>
    </row>
    <row r="2" spans="1:10" ht="15" customHeight="1">
      <c r="A2" s="4">
        <v>373820</v>
      </c>
      <c r="B2" s="3" t="s">
        <v>8</v>
      </c>
      <c r="C2" s="3" t="s">
        <v>2</v>
      </c>
      <c r="D2" s="3" t="s">
        <v>9</v>
      </c>
      <c r="E2" s="3" t="s">
        <v>10</v>
      </c>
      <c r="F2" s="4">
        <v>29</v>
      </c>
      <c r="G2" s="4">
        <v>14</v>
      </c>
      <c r="H2" s="5">
        <f aca="true" t="shared" si="0" ref="H2:H65">G2/F2</f>
        <v>0.4827586206896552</v>
      </c>
      <c r="I2" s="5"/>
      <c r="J2" s="4">
        <v>16</v>
      </c>
    </row>
    <row r="3" spans="1:10" ht="15" customHeight="1">
      <c r="A3" s="4">
        <v>373890</v>
      </c>
      <c r="B3" s="3" t="s">
        <v>11</v>
      </c>
      <c r="C3" s="3" t="s">
        <v>2</v>
      </c>
      <c r="D3" s="3" t="s">
        <v>12</v>
      </c>
      <c r="E3" s="3" t="s">
        <v>13</v>
      </c>
      <c r="F3" s="4">
        <v>66</v>
      </c>
      <c r="G3" s="4">
        <v>33</v>
      </c>
      <c r="H3" s="5">
        <f t="shared" si="0"/>
        <v>0.5</v>
      </c>
      <c r="I3" s="5"/>
      <c r="J3" s="4">
        <v>42</v>
      </c>
    </row>
    <row r="4" spans="1:10" ht="15" customHeight="1">
      <c r="A4" s="4">
        <v>373390</v>
      </c>
      <c r="B4" s="3" t="s">
        <v>5</v>
      </c>
      <c r="C4" s="3" t="s">
        <v>2</v>
      </c>
      <c r="D4" s="3" t="s">
        <v>6</v>
      </c>
      <c r="E4" s="3" t="s">
        <v>7</v>
      </c>
      <c r="F4" s="4">
        <v>104</v>
      </c>
      <c r="G4" s="4">
        <v>42</v>
      </c>
      <c r="H4" s="5">
        <f t="shared" si="0"/>
        <v>0.40384615384615385</v>
      </c>
      <c r="I4" s="5"/>
      <c r="J4" s="4">
        <v>75</v>
      </c>
    </row>
    <row r="5" spans="1:10" ht="15" customHeight="1">
      <c r="A5" s="4">
        <v>373385</v>
      </c>
      <c r="B5" s="3" t="s">
        <v>1</v>
      </c>
      <c r="C5" s="3" t="s">
        <v>2</v>
      </c>
      <c r="D5" s="3" t="s">
        <v>3</v>
      </c>
      <c r="E5" s="3" t="s">
        <v>4</v>
      </c>
      <c r="F5" s="4">
        <v>27</v>
      </c>
      <c r="G5" s="4">
        <v>8</v>
      </c>
      <c r="H5" s="5">
        <f t="shared" si="0"/>
        <v>0.2962962962962963</v>
      </c>
      <c r="I5" s="5"/>
      <c r="J5" s="4">
        <v>10</v>
      </c>
    </row>
    <row r="6" spans="1:10" ht="15" customHeight="1">
      <c r="A6" s="4">
        <v>370505</v>
      </c>
      <c r="B6" s="3" t="s">
        <v>14</v>
      </c>
      <c r="C6" s="3" t="s">
        <v>15</v>
      </c>
      <c r="D6" s="3" t="s">
        <v>16</v>
      </c>
      <c r="E6" s="3" t="s">
        <v>17</v>
      </c>
      <c r="F6" s="4">
        <v>15</v>
      </c>
      <c r="G6" s="4">
        <v>9</v>
      </c>
      <c r="H6" s="5">
        <f t="shared" si="0"/>
        <v>0.6</v>
      </c>
      <c r="I6" s="5"/>
      <c r="J6" s="4">
        <v>10</v>
      </c>
    </row>
    <row r="7" spans="1:10" ht="15" customHeight="1">
      <c r="A7" s="4">
        <v>370705</v>
      </c>
      <c r="B7" s="3" t="s">
        <v>18</v>
      </c>
      <c r="C7" s="3" t="s">
        <v>15</v>
      </c>
      <c r="D7" s="3" t="s">
        <v>19</v>
      </c>
      <c r="E7" s="3" t="s">
        <v>20</v>
      </c>
      <c r="F7" s="4">
        <v>28</v>
      </c>
      <c r="G7" s="4">
        <v>18</v>
      </c>
      <c r="H7" s="5">
        <f t="shared" si="0"/>
        <v>0.6428571428571429</v>
      </c>
      <c r="I7" s="5"/>
      <c r="J7" s="4">
        <v>21</v>
      </c>
    </row>
    <row r="8" spans="1:10" ht="15" customHeight="1">
      <c r="A8" s="4">
        <v>371665</v>
      </c>
      <c r="B8" s="3" t="s">
        <v>21</v>
      </c>
      <c r="C8" s="3" t="s">
        <v>15</v>
      </c>
      <c r="D8" s="3" t="s">
        <v>22</v>
      </c>
      <c r="E8" s="3" t="s">
        <v>23</v>
      </c>
      <c r="F8" s="4">
        <v>18</v>
      </c>
      <c r="G8" s="4">
        <v>14</v>
      </c>
      <c r="H8" s="5">
        <f t="shared" si="0"/>
        <v>0.7777777777777778</v>
      </c>
      <c r="I8" s="5"/>
      <c r="J8" s="4">
        <v>14</v>
      </c>
    </row>
    <row r="9" spans="1:10" ht="15" customHeight="1">
      <c r="A9" s="4">
        <v>373410</v>
      </c>
      <c r="B9" s="3" t="s">
        <v>30</v>
      </c>
      <c r="C9" s="3" t="s">
        <v>25</v>
      </c>
      <c r="D9" s="3" t="s">
        <v>31</v>
      </c>
      <c r="E9" s="3" t="s">
        <v>32</v>
      </c>
      <c r="F9" s="4">
        <v>27</v>
      </c>
      <c r="G9" s="4">
        <v>8</v>
      </c>
      <c r="H9" s="5">
        <f t="shared" si="0"/>
        <v>0.2962962962962963</v>
      </c>
      <c r="I9" s="5"/>
      <c r="J9" s="4">
        <v>10</v>
      </c>
    </row>
    <row r="10" spans="1:10" ht="15" customHeight="1">
      <c r="A10" s="4">
        <v>370225</v>
      </c>
      <c r="B10" s="3" t="s">
        <v>24</v>
      </c>
      <c r="C10" s="3" t="s">
        <v>25</v>
      </c>
      <c r="D10" s="3" t="s">
        <v>25</v>
      </c>
      <c r="E10" s="3" t="s">
        <v>26</v>
      </c>
      <c r="F10" s="4">
        <v>70</v>
      </c>
      <c r="G10" s="4">
        <v>33</v>
      </c>
      <c r="H10" s="5">
        <f t="shared" si="0"/>
        <v>0.4714285714285714</v>
      </c>
      <c r="I10" s="5"/>
      <c r="J10" s="4">
        <v>42</v>
      </c>
    </row>
    <row r="11" spans="1:10" ht="15" customHeight="1">
      <c r="A11" s="4">
        <v>373655</v>
      </c>
      <c r="B11" s="3" t="s">
        <v>33</v>
      </c>
      <c r="C11" s="3" t="s">
        <v>25</v>
      </c>
      <c r="D11" s="3" t="s">
        <v>34</v>
      </c>
      <c r="E11" s="3" t="s">
        <v>35</v>
      </c>
      <c r="F11" s="4">
        <v>36</v>
      </c>
      <c r="G11" s="4">
        <v>13</v>
      </c>
      <c r="H11" s="5">
        <f t="shared" si="0"/>
        <v>0.3611111111111111</v>
      </c>
      <c r="I11" s="5"/>
      <c r="J11" s="4">
        <v>16</v>
      </c>
    </row>
    <row r="12" spans="1:10" ht="15" customHeight="1">
      <c r="A12" s="4">
        <v>370575</v>
      </c>
      <c r="B12" s="3" t="s">
        <v>27</v>
      </c>
      <c r="C12" s="3" t="s">
        <v>25</v>
      </c>
      <c r="D12" s="3" t="s">
        <v>28</v>
      </c>
      <c r="E12" s="3" t="s">
        <v>29</v>
      </c>
      <c r="F12" s="4">
        <v>19</v>
      </c>
      <c r="G12" s="4">
        <v>7</v>
      </c>
      <c r="H12" s="5">
        <f t="shared" si="0"/>
        <v>0.3684210526315789</v>
      </c>
      <c r="I12" s="5"/>
      <c r="J12" s="4">
        <v>8</v>
      </c>
    </row>
    <row r="13" spans="1:10" ht="15" customHeight="1">
      <c r="A13" s="4">
        <v>370285</v>
      </c>
      <c r="B13" s="3" t="s">
        <v>40</v>
      </c>
      <c r="C13" s="3" t="s">
        <v>37</v>
      </c>
      <c r="D13" s="3" t="s">
        <v>37</v>
      </c>
      <c r="E13" s="3" t="s">
        <v>41</v>
      </c>
      <c r="F13" s="4">
        <v>27</v>
      </c>
      <c r="G13" s="4">
        <v>18</v>
      </c>
      <c r="H13" s="5">
        <f t="shared" si="0"/>
        <v>0.6666666666666666</v>
      </c>
      <c r="I13" s="5"/>
      <c r="J13" s="4">
        <v>20</v>
      </c>
    </row>
    <row r="14" spans="1:10" ht="15" customHeight="1">
      <c r="A14" s="4">
        <v>370255</v>
      </c>
      <c r="B14" s="3" t="s">
        <v>36</v>
      </c>
      <c r="C14" s="3" t="s">
        <v>37</v>
      </c>
      <c r="D14" s="3" t="s">
        <v>38</v>
      </c>
      <c r="E14" s="3" t="s">
        <v>39</v>
      </c>
      <c r="F14" s="4">
        <v>7</v>
      </c>
      <c r="G14" s="4">
        <v>4</v>
      </c>
      <c r="H14" s="5">
        <f t="shared" si="0"/>
        <v>0.5714285714285714</v>
      </c>
      <c r="I14" s="5"/>
      <c r="J14" s="4">
        <v>4</v>
      </c>
    </row>
    <row r="15" spans="1:10" ht="15" customHeight="1">
      <c r="A15" s="4">
        <v>371330</v>
      </c>
      <c r="B15" s="3" t="s">
        <v>42</v>
      </c>
      <c r="C15" s="3" t="s">
        <v>37</v>
      </c>
      <c r="D15" s="3" t="s">
        <v>43</v>
      </c>
      <c r="E15" s="3" t="s">
        <v>44</v>
      </c>
      <c r="F15" s="4">
        <v>16</v>
      </c>
      <c r="G15" s="4">
        <v>10</v>
      </c>
      <c r="H15" s="5">
        <f t="shared" si="0"/>
        <v>0.625</v>
      </c>
      <c r="I15" s="5"/>
      <c r="J15" s="4">
        <v>10</v>
      </c>
    </row>
    <row r="16" spans="1:10" ht="15" customHeight="1">
      <c r="A16" s="4">
        <v>373650</v>
      </c>
      <c r="B16" s="3" t="s">
        <v>45</v>
      </c>
      <c r="C16" s="3" t="s">
        <v>37</v>
      </c>
      <c r="D16" s="3" t="s">
        <v>46</v>
      </c>
      <c r="E16" s="3" t="s">
        <v>47</v>
      </c>
      <c r="F16" s="4">
        <v>31</v>
      </c>
      <c r="G16" s="4">
        <v>13</v>
      </c>
      <c r="H16" s="5">
        <f t="shared" si="0"/>
        <v>0.41935483870967744</v>
      </c>
      <c r="I16" s="5"/>
      <c r="J16" s="4">
        <v>13</v>
      </c>
    </row>
    <row r="17" spans="1:10" ht="15" customHeight="1">
      <c r="A17" s="4">
        <v>371210</v>
      </c>
      <c r="B17" s="3" t="s">
        <v>55</v>
      </c>
      <c r="C17" s="3" t="s">
        <v>49</v>
      </c>
      <c r="D17" s="3" t="s">
        <v>56</v>
      </c>
      <c r="E17" s="3" t="s">
        <v>57</v>
      </c>
      <c r="F17" s="4">
        <v>25</v>
      </c>
      <c r="G17" s="4">
        <v>14</v>
      </c>
      <c r="H17" s="5">
        <f t="shared" si="0"/>
        <v>0.56</v>
      </c>
      <c r="I17" s="5"/>
      <c r="J17" s="4">
        <v>16</v>
      </c>
    </row>
    <row r="18" spans="1:10" ht="15" customHeight="1">
      <c r="A18" s="4">
        <v>371200</v>
      </c>
      <c r="B18" s="3" t="s">
        <v>48</v>
      </c>
      <c r="C18" s="3" t="s">
        <v>49</v>
      </c>
      <c r="D18" s="3" t="s">
        <v>50</v>
      </c>
      <c r="E18" s="3" t="s">
        <v>51</v>
      </c>
      <c r="F18" s="4">
        <v>127</v>
      </c>
      <c r="G18" s="4">
        <v>78</v>
      </c>
      <c r="H18" s="5">
        <f t="shared" si="0"/>
        <v>0.6141732283464567</v>
      </c>
      <c r="I18" s="5"/>
      <c r="J18" s="4">
        <v>92</v>
      </c>
    </row>
    <row r="19" spans="1:10" ht="15" customHeight="1">
      <c r="A19" s="4">
        <v>373185</v>
      </c>
      <c r="B19" s="3" t="s">
        <v>58</v>
      </c>
      <c r="C19" s="3" t="s">
        <v>49</v>
      </c>
      <c r="D19" s="3" t="s">
        <v>59</v>
      </c>
      <c r="E19" s="3" t="s">
        <v>60</v>
      </c>
      <c r="F19" s="4">
        <v>49</v>
      </c>
      <c r="G19" s="4">
        <v>29</v>
      </c>
      <c r="H19" s="5">
        <f t="shared" si="0"/>
        <v>0.5918367346938775</v>
      </c>
      <c r="I19" s="5"/>
      <c r="J19" s="4">
        <v>38</v>
      </c>
    </row>
    <row r="20" spans="1:10" ht="15" customHeight="1">
      <c r="A20" s="4">
        <v>371255</v>
      </c>
      <c r="B20" s="3" t="s">
        <v>52</v>
      </c>
      <c r="C20" s="3" t="s">
        <v>49</v>
      </c>
      <c r="D20" s="3" t="s">
        <v>53</v>
      </c>
      <c r="E20" s="3" t="s">
        <v>54</v>
      </c>
      <c r="F20" s="4">
        <v>15</v>
      </c>
      <c r="G20" s="4">
        <v>5</v>
      </c>
      <c r="H20" s="5">
        <f t="shared" si="0"/>
        <v>0.3333333333333333</v>
      </c>
      <c r="I20" s="5"/>
      <c r="J20" s="4">
        <v>9</v>
      </c>
    </row>
    <row r="21" spans="1:10" ht="15" customHeight="1">
      <c r="A21" s="4">
        <v>372615</v>
      </c>
      <c r="B21" s="3" t="s">
        <v>68</v>
      </c>
      <c r="C21" s="3" t="s">
        <v>62</v>
      </c>
      <c r="D21" s="3" t="s">
        <v>69</v>
      </c>
      <c r="E21" s="3" t="s">
        <v>70</v>
      </c>
      <c r="F21" s="4">
        <v>33</v>
      </c>
      <c r="G21" s="4">
        <v>18</v>
      </c>
      <c r="H21" s="5">
        <f t="shared" si="0"/>
        <v>0.5454545454545454</v>
      </c>
      <c r="I21" s="5"/>
      <c r="J21" s="4">
        <v>20</v>
      </c>
    </row>
    <row r="22" spans="1:10" ht="15" customHeight="1">
      <c r="A22" s="4">
        <v>373815</v>
      </c>
      <c r="B22" s="3" t="s">
        <v>71</v>
      </c>
      <c r="C22" s="3" t="s">
        <v>62</v>
      </c>
      <c r="D22" s="3" t="s">
        <v>72</v>
      </c>
      <c r="E22" s="3" t="s">
        <v>73</v>
      </c>
      <c r="F22" s="4">
        <v>45</v>
      </c>
      <c r="G22" s="4">
        <v>22</v>
      </c>
      <c r="H22" s="5">
        <f t="shared" si="0"/>
        <v>0.4888888888888889</v>
      </c>
      <c r="I22" s="5"/>
      <c r="J22" s="4">
        <v>40</v>
      </c>
    </row>
    <row r="23" spans="1:10" ht="15" customHeight="1">
      <c r="A23" s="4">
        <v>371435</v>
      </c>
      <c r="B23" s="3" t="s">
        <v>65</v>
      </c>
      <c r="C23" s="3" t="s">
        <v>62</v>
      </c>
      <c r="D23" s="3" t="s">
        <v>66</v>
      </c>
      <c r="E23" s="3" t="s">
        <v>67</v>
      </c>
      <c r="F23" s="4">
        <v>29</v>
      </c>
      <c r="G23" s="4">
        <v>14</v>
      </c>
      <c r="H23" s="5">
        <f t="shared" si="0"/>
        <v>0.4827586206896552</v>
      </c>
      <c r="I23" s="5"/>
      <c r="J23" s="4">
        <v>16</v>
      </c>
    </row>
    <row r="24" spans="1:10" ht="15" customHeight="1">
      <c r="A24" s="4">
        <v>370580</v>
      </c>
      <c r="B24" s="3" t="s">
        <v>61</v>
      </c>
      <c r="C24" s="3" t="s">
        <v>62</v>
      </c>
      <c r="D24" s="3" t="s">
        <v>63</v>
      </c>
      <c r="E24" s="3" t="s">
        <v>64</v>
      </c>
      <c r="F24" s="4">
        <v>23</v>
      </c>
      <c r="G24" s="4">
        <v>13</v>
      </c>
      <c r="H24" s="5">
        <f t="shared" si="0"/>
        <v>0.5652173913043478</v>
      </c>
      <c r="I24" s="5"/>
      <c r="J24" s="4">
        <v>16</v>
      </c>
    </row>
    <row r="25" spans="1:10" ht="15" customHeight="1">
      <c r="A25" s="4">
        <v>371125</v>
      </c>
      <c r="B25" s="3" t="s">
        <v>96</v>
      </c>
      <c r="C25" s="3" t="s">
        <v>75</v>
      </c>
      <c r="D25" s="3" t="s">
        <v>97</v>
      </c>
      <c r="E25" s="3" t="s">
        <v>98</v>
      </c>
      <c r="F25" s="4">
        <v>31</v>
      </c>
      <c r="G25" s="4">
        <v>15</v>
      </c>
      <c r="H25" s="5">
        <f t="shared" si="0"/>
        <v>0.4838709677419355</v>
      </c>
      <c r="I25" s="5"/>
      <c r="J25" s="4">
        <v>16</v>
      </c>
    </row>
    <row r="26" spans="1:10" ht="15" customHeight="1">
      <c r="A26" s="4">
        <v>370390</v>
      </c>
      <c r="B26" s="3" t="s">
        <v>93</v>
      </c>
      <c r="C26" s="3" t="s">
        <v>75</v>
      </c>
      <c r="D26" s="3" t="s">
        <v>94</v>
      </c>
      <c r="E26" s="3" t="s">
        <v>95</v>
      </c>
      <c r="F26" s="4">
        <v>36</v>
      </c>
      <c r="G26" s="4">
        <v>16</v>
      </c>
      <c r="H26" s="5">
        <f t="shared" si="0"/>
        <v>0.4444444444444444</v>
      </c>
      <c r="I26" s="5"/>
      <c r="J26" s="4">
        <v>18</v>
      </c>
    </row>
    <row r="27" spans="1:10" ht="15" customHeight="1">
      <c r="A27" s="4">
        <v>370000</v>
      </c>
      <c r="B27" s="3" t="s">
        <v>74</v>
      </c>
      <c r="C27" s="3" t="s">
        <v>75</v>
      </c>
      <c r="D27" s="3" t="s">
        <v>76</v>
      </c>
      <c r="E27" s="3" t="s">
        <v>77</v>
      </c>
      <c r="F27" s="4">
        <v>32</v>
      </c>
      <c r="G27" s="4">
        <v>12</v>
      </c>
      <c r="H27" s="5">
        <f t="shared" si="0"/>
        <v>0.375</v>
      </c>
      <c r="I27" s="5"/>
      <c r="J27" s="4">
        <v>15</v>
      </c>
    </row>
    <row r="28" spans="1:10" ht="15" customHeight="1">
      <c r="A28" s="4">
        <v>370845</v>
      </c>
      <c r="B28" s="3" t="s">
        <v>87</v>
      </c>
      <c r="C28" s="3" t="s">
        <v>75</v>
      </c>
      <c r="D28" s="3" t="s">
        <v>88</v>
      </c>
      <c r="E28" s="3" t="s">
        <v>89</v>
      </c>
      <c r="F28" s="4">
        <v>45</v>
      </c>
      <c r="G28" s="4">
        <v>20</v>
      </c>
      <c r="H28" s="5">
        <f t="shared" si="0"/>
        <v>0.4444444444444444</v>
      </c>
      <c r="I28" s="5"/>
      <c r="J28" s="4">
        <v>22</v>
      </c>
    </row>
    <row r="29" spans="1:10" ht="15" customHeight="1">
      <c r="A29" s="4">
        <v>370535</v>
      </c>
      <c r="B29" s="3" t="s">
        <v>81</v>
      </c>
      <c r="C29" s="3" t="s">
        <v>75</v>
      </c>
      <c r="D29" s="3" t="s">
        <v>82</v>
      </c>
      <c r="E29" s="3" t="s">
        <v>83</v>
      </c>
      <c r="F29" s="4">
        <v>31</v>
      </c>
      <c r="G29" s="4">
        <v>17</v>
      </c>
      <c r="H29" s="5">
        <f t="shared" si="0"/>
        <v>0.5483870967741935</v>
      </c>
      <c r="I29" s="5"/>
      <c r="J29" s="4">
        <v>21</v>
      </c>
    </row>
    <row r="30" spans="1:10" ht="15" customHeight="1">
      <c r="A30" s="4">
        <v>370300</v>
      </c>
      <c r="B30" s="3" t="s">
        <v>78</v>
      </c>
      <c r="C30" s="3" t="s">
        <v>75</v>
      </c>
      <c r="D30" s="3" t="s">
        <v>79</v>
      </c>
      <c r="E30" s="3" t="s">
        <v>80</v>
      </c>
      <c r="F30" s="4">
        <v>16</v>
      </c>
      <c r="G30" s="4">
        <v>7</v>
      </c>
      <c r="H30" s="5">
        <f t="shared" si="0"/>
        <v>0.4375</v>
      </c>
      <c r="I30" s="5"/>
      <c r="J30" s="4">
        <v>9</v>
      </c>
    </row>
    <row r="31" spans="1:10" ht="15" customHeight="1">
      <c r="A31" s="4">
        <v>370545</v>
      </c>
      <c r="B31" s="3" t="s">
        <v>84</v>
      </c>
      <c r="C31" s="3" t="s">
        <v>75</v>
      </c>
      <c r="D31" s="3" t="s">
        <v>85</v>
      </c>
      <c r="E31" s="3" t="s">
        <v>86</v>
      </c>
      <c r="F31" s="4">
        <v>37</v>
      </c>
      <c r="G31" s="4">
        <v>18</v>
      </c>
      <c r="H31" s="5">
        <f t="shared" si="0"/>
        <v>0.4864864864864865</v>
      </c>
      <c r="I31" s="5"/>
      <c r="J31" s="4">
        <v>25</v>
      </c>
    </row>
    <row r="32" spans="1:10" ht="15" customHeight="1">
      <c r="A32" s="4">
        <v>371127</v>
      </c>
      <c r="B32" s="3" t="s">
        <v>90</v>
      </c>
      <c r="C32" s="3" t="s">
        <v>75</v>
      </c>
      <c r="D32" s="3" t="s">
        <v>91</v>
      </c>
      <c r="E32" s="3" t="s">
        <v>92</v>
      </c>
      <c r="F32" s="4">
        <v>199</v>
      </c>
      <c r="G32" s="4">
        <v>85</v>
      </c>
      <c r="H32" s="5">
        <f t="shared" si="0"/>
        <v>0.4271356783919598</v>
      </c>
      <c r="I32" s="5"/>
      <c r="J32" s="4">
        <v>115</v>
      </c>
    </row>
    <row r="33" spans="1:10" ht="15" customHeight="1">
      <c r="A33" s="4">
        <v>371860</v>
      </c>
      <c r="B33" s="3" t="s">
        <v>126</v>
      </c>
      <c r="C33" s="3" t="s">
        <v>82</v>
      </c>
      <c r="D33" s="3" t="s">
        <v>127</v>
      </c>
      <c r="E33" s="3" t="s">
        <v>128</v>
      </c>
      <c r="F33" s="4">
        <v>23</v>
      </c>
      <c r="G33" s="4">
        <v>20</v>
      </c>
      <c r="H33" s="5">
        <f t="shared" si="0"/>
        <v>0.8695652173913043</v>
      </c>
      <c r="I33" s="5"/>
      <c r="J33" s="4">
        <v>22</v>
      </c>
    </row>
    <row r="34" spans="1:10" ht="15" customHeight="1">
      <c r="A34" s="4">
        <v>372150</v>
      </c>
      <c r="B34" s="3" t="s">
        <v>129</v>
      </c>
      <c r="C34" s="3" t="s">
        <v>82</v>
      </c>
      <c r="D34" s="3" t="s">
        <v>130</v>
      </c>
      <c r="E34" s="3" t="s">
        <v>131</v>
      </c>
      <c r="F34" s="4">
        <v>20</v>
      </c>
      <c r="G34" s="4">
        <v>12</v>
      </c>
      <c r="H34" s="5">
        <f t="shared" si="0"/>
        <v>0.6</v>
      </c>
      <c r="I34" s="5"/>
      <c r="J34" s="4">
        <v>16</v>
      </c>
    </row>
    <row r="35" spans="1:10" ht="15" customHeight="1">
      <c r="A35" s="4">
        <v>370135</v>
      </c>
      <c r="B35" s="3" t="s">
        <v>99</v>
      </c>
      <c r="C35" s="3" t="s">
        <v>82</v>
      </c>
      <c r="D35" s="3" t="s">
        <v>100</v>
      </c>
      <c r="E35" s="3" t="s">
        <v>101</v>
      </c>
      <c r="F35" s="4">
        <v>96</v>
      </c>
      <c r="G35" s="4">
        <v>36</v>
      </c>
      <c r="H35" s="5">
        <f t="shared" si="0"/>
        <v>0.375</v>
      </c>
      <c r="I35" s="5"/>
      <c r="J35" s="4">
        <v>57</v>
      </c>
    </row>
    <row r="36" spans="1:10" ht="15" customHeight="1">
      <c r="A36" s="4">
        <v>370615</v>
      </c>
      <c r="B36" s="3" t="s">
        <v>108</v>
      </c>
      <c r="C36" s="3" t="s">
        <v>82</v>
      </c>
      <c r="D36" s="3" t="s">
        <v>109</v>
      </c>
      <c r="E36" s="3" t="s">
        <v>110</v>
      </c>
      <c r="F36" s="4">
        <v>21</v>
      </c>
      <c r="G36" s="4">
        <v>12</v>
      </c>
      <c r="H36" s="5">
        <f t="shared" si="0"/>
        <v>0.5714285714285714</v>
      </c>
      <c r="I36" s="5"/>
      <c r="J36" s="4">
        <v>18</v>
      </c>
    </row>
    <row r="37" spans="1:10" ht="15" customHeight="1">
      <c r="A37" s="4">
        <v>370153</v>
      </c>
      <c r="B37" s="3" t="s">
        <v>105</v>
      </c>
      <c r="C37" s="3" t="s">
        <v>82</v>
      </c>
      <c r="D37" s="3" t="s">
        <v>106</v>
      </c>
      <c r="E37" s="3" t="s">
        <v>107</v>
      </c>
      <c r="F37" s="4">
        <v>40</v>
      </c>
      <c r="G37" s="4">
        <v>20</v>
      </c>
      <c r="H37" s="5">
        <f t="shared" si="0"/>
        <v>0.5</v>
      </c>
      <c r="I37" s="5"/>
      <c r="J37" s="4">
        <v>28</v>
      </c>
    </row>
    <row r="38" spans="1:10" ht="15" customHeight="1">
      <c r="A38" s="4">
        <v>370980</v>
      </c>
      <c r="B38" s="3" t="s">
        <v>114</v>
      </c>
      <c r="C38" s="3" t="s">
        <v>82</v>
      </c>
      <c r="D38" s="3" t="s">
        <v>115</v>
      </c>
      <c r="E38" s="3" t="s">
        <v>116</v>
      </c>
      <c r="F38" s="4">
        <v>36</v>
      </c>
      <c r="G38" s="4">
        <v>16</v>
      </c>
      <c r="H38" s="5">
        <f t="shared" si="0"/>
        <v>0.4444444444444444</v>
      </c>
      <c r="I38" s="5"/>
      <c r="J38" s="4">
        <v>23</v>
      </c>
    </row>
    <row r="39" spans="1:10" ht="15" customHeight="1">
      <c r="A39" s="4">
        <v>371505</v>
      </c>
      <c r="B39" s="3" t="s">
        <v>120</v>
      </c>
      <c r="C39" s="3" t="s">
        <v>82</v>
      </c>
      <c r="D39" s="3" t="s">
        <v>121</v>
      </c>
      <c r="E39" s="3" t="s">
        <v>122</v>
      </c>
      <c r="F39" s="4">
        <v>13</v>
      </c>
      <c r="G39" s="4">
        <v>2</v>
      </c>
      <c r="H39" s="5">
        <f t="shared" si="0"/>
        <v>0.15384615384615385</v>
      </c>
      <c r="I39" s="5"/>
      <c r="J39" s="4">
        <v>3</v>
      </c>
    </row>
    <row r="40" spans="1:10" ht="15" customHeight="1">
      <c r="A40" s="4">
        <v>370655</v>
      </c>
      <c r="B40" s="3" t="s">
        <v>111</v>
      </c>
      <c r="C40" s="3" t="s">
        <v>82</v>
      </c>
      <c r="D40" s="3" t="s">
        <v>112</v>
      </c>
      <c r="E40" s="3" t="s">
        <v>113</v>
      </c>
      <c r="F40" s="4">
        <v>13</v>
      </c>
      <c r="G40" s="4">
        <v>7</v>
      </c>
      <c r="H40" s="5">
        <f t="shared" si="0"/>
        <v>0.5384615384615384</v>
      </c>
      <c r="I40" s="5"/>
      <c r="J40" s="4">
        <v>10</v>
      </c>
    </row>
    <row r="41" spans="1:10" ht="15" customHeight="1">
      <c r="A41" s="4">
        <v>371712</v>
      </c>
      <c r="B41" s="3" t="s">
        <v>123</v>
      </c>
      <c r="C41" s="3" t="s">
        <v>82</v>
      </c>
      <c r="D41" s="3" t="s">
        <v>124</v>
      </c>
      <c r="E41" s="3" t="s">
        <v>125</v>
      </c>
      <c r="F41" s="4">
        <v>42</v>
      </c>
      <c r="G41" s="4">
        <v>24</v>
      </c>
      <c r="H41" s="5">
        <f t="shared" si="0"/>
        <v>0.5714285714285714</v>
      </c>
      <c r="I41" s="5"/>
      <c r="J41" s="4">
        <v>35</v>
      </c>
    </row>
    <row r="42" spans="1:10" ht="15" customHeight="1">
      <c r="A42" s="4">
        <v>371335</v>
      </c>
      <c r="B42" s="3" t="s">
        <v>117</v>
      </c>
      <c r="C42" s="3" t="s">
        <v>82</v>
      </c>
      <c r="D42" s="3" t="s">
        <v>118</v>
      </c>
      <c r="E42" s="3" t="s">
        <v>119</v>
      </c>
      <c r="F42" s="4">
        <v>18</v>
      </c>
      <c r="G42" s="4">
        <v>14</v>
      </c>
      <c r="H42" s="5">
        <f t="shared" si="0"/>
        <v>0.7777777777777778</v>
      </c>
      <c r="I42" s="5"/>
      <c r="J42" s="4">
        <v>21</v>
      </c>
    </row>
    <row r="43" spans="1:10" ht="15" customHeight="1">
      <c r="A43" s="4">
        <v>370325</v>
      </c>
      <c r="B43" s="3" t="s">
        <v>102</v>
      </c>
      <c r="C43" s="3" t="s">
        <v>82</v>
      </c>
      <c r="D43" s="3" t="s">
        <v>103</v>
      </c>
      <c r="E43" s="3" t="s">
        <v>104</v>
      </c>
      <c r="F43" s="4">
        <v>22</v>
      </c>
      <c r="G43" s="4">
        <v>13</v>
      </c>
      <c r="H43" s="5">
        <f t="shared" si="0"/>
        <v>0.5909090909090909</v>
      </c>
      <c r="I43" s="5"/>
      <c r="J43" s="4">
        <v>19</v>
      </c>
    </row>
    <row r="44" spans="1:10" ht="15" customHeight="1">
      <c r="A44" s="4">
        <v>372865</v>
      </c>
      <c r="B44" s="3" t="s">
        <v>142</v>
      </c>
      <c r="C44" s="3" t="s">
        <v>133</v>
      </c>
      <c r="D44" s="3" t="s">
        <v>143</v>
      </c>
      <c r="E44" s="3" t="s">
        <v>144</v>
      </c>
      <c r="F44" s="4">
        <v>122</v>
      </c>
      <c r="G44" s="4">
        <v>81</v>
      </c>
      <c r="H44" s="5">
        <f t="shared" si="0"/>
        <v>0.6639344262295082</v>
      </c>
      <c r="I44" s="5"/>
      <c r="J44" s="4">
        <v>105</v>
      </c>
    </row>
    <row r="45" spans="1:10" ht="15" customHeight="1">
      <c r="A45" s="4">
        <v>374020</v>
      </c>
      <c r="B45" s="3" t="s">
        <v>148</v>
      </c>
      <c r="C45" s="3" t="s">
        <v>133</v>
      </c>
      <c r="D45" s="3" t="s">
        <v>149</v>
      </c>
      <c r="E45" s="3" t="s">
        <v>150</v>
      </c>
      <c r="F45" s="4">
        <v>463</v>
      </c>
      <c r="G45" s="4">
        <v>257</v>
      </c>
      <c r="H45" s="5">
        <f t="shared" si="0"/>
        <v>0.5550755939524838</v>
      </c>
      <c r="I45" s="5"/>
      <c r="J45" s="4">
        <v>331</v>
      </c>
    </row>
    <row r="46" spans="1:10" ht="15" customHeight="1">
      <c r="A46" s="4">
        <v>371230</v>
      </c>
      <c r="B46" s="3" t="s">
        <v>136</v>
      </c>
      <c r="C46" s="3" t="s">
        <v>133</v>
      </c>
      <c r="D46" s="3" t="s">
        <v>137</v>
      </c>
      <c r="E46" s="3" t="s">
        <v>138</v>
      </c>
      <c r="F46" s="4">
        <v>158</v>
      </c>
      <c r="G46" s="4">
        <v>83</v>
      </c>
      <c r="H46" s="5">
        <f t="shared" si="0"/>
        <v>0.5253164556962026</v>
      </c>
      <c r="I46" s="5"/>
      <c r="J46" s="4">
        <v>126</v>
      </c>
    </row>
    <row r="47" spans="1:10" ht="15" customHeight="1">
      <c r="A47" s="4">
        <v>373680</v>
      </c>
      <c r="B47" s="3" t="s">
        <v>145</v>
      </c>
      <c r="C47" s="3" t="s">
        <v>133</v>
      </c>
      <c r="D47" s="3" t="s">
        <v>146</v>
      </c>
      <c r="E47" s="3" t="s">
        <v>147</v>
      </c>
      <c r="F47" s="4">
        <v>14</v>
      </c>
      <c r="G47" s="4">
        <v>10</v>
      </c>
      <c r="H47" s="5">
        <f t="shared" si="0"/>
        <v>0.7142857142857143</v>
      </c>
      <c r="I47" s="5"/>
      <c r="J47" s="4">
        <v>19</v>
      </c>
    </row>
    <row r="48" spans="1:10" ht="15" customHeight="1">
      <c r="A48" s="4">
        <v>372500</v>
      </c>
      <c r="B48" s="3" t="s">
        <v>139</v>
      </c>
      <c r="C48" s="3" t="s">
        <v>133</v>
      </c>
      <c r="D48" s="3" t="s">
        <v>140</v>
      </c>
      <c r="E48" s="3" t="s">
        <v>141</v>
      </c>
      <c r="F48" s="4">
        <v>485</v>
      </c>
      <c r="G48" s="4">
        <v>283</v>
      </c>
      <c r="H48" s="5">
        <f t="shared" si="0"/>
        <v>0.5835051546391753</v>
      </c>
      <c r="I48" s="5"/>
      <c r="J48" s="4">
        <v>358</v>
      </c>
    </row>
    <row r="49" spans="1:10" ht="15" customHeight="1">
      <c r="A49" s="4">
        <v>370550</v>
      </c>
      <c r="B49" s="3" t="s">
        <v>132</v>
      </c>
      <c r="C49" s="3" t="s">
        <v>133</v>
      </c>
      <c r="D49" s="3" t="s">
        <v>134</v>
      </c>
      <c r="E49" s="3" t="s">
        <v>135</v>
      </c>
      <c r="F49" s="4">
        <v>16</v>
      </c>
      <c r="G49" s="4">
        <v>8</v>
      </c>
      <c r="H49" s="5">
        <f t="shared" si="0"/>
        <v>0.5</v>
      </c>
      <c r="I49" s="5"/>
      <c r="J49" s="4">
        <v>13</v>
      </c>
    </row>
    <row r="50" spans="1:10" ht="15" customHeight="1">
      <c r="A50" s="4">
        <v>370178</v>
      </c>
      <c r="B50" s="3" t="s">
        <v>151</v>
      </c>
      <c r="C50" s="3" t="s">
        <v>152</v>
      </c>
      <c r="D50" s="3" t="s">
        <v>153</v>
      </c>
      <c r="E50" s="3" t="s">
        <v>154</v>
      </c>
      <c r="F50" s="4">
        <v>173</v>
      </c>
      <c r="G50" s="4">
        <v>92</v>
      </c>
      <c r="H50" s="5">
        <f t="shared" si="0"/>
        <v>0.5317919075144508</v>
      </c>
      <c r="I50" s="5"/>
      <c r="J50" s="4">
        <v>122</v>
      </c>
    </row>
    <row r="51" spans="1:10" ht="15" customHeight="1">
      <c r="A51" s="4">
        <v>373345</v>
      </c>
      <c r="B51" s="3" t="s">
        <v>170</v>
      </c>
      <c r="C51" s="3" t="s">
        <v>152</v>
      </c>
      <c r="D51" s="3" t="s">
        <v>171</v>
      </c>
      <c r="E51" s="3" t="s">
        <v>172</v>
      </c>
      <c r="F51" s="4">
        <v>8</v>
      </c>
      <c r="G51" s="4">
        <v>4</v>
      </c>
      <c r="H51" s="5">
        <f t="shared" si="0"/>
        <v>0.5</v>
      </c>
      <c r="I51" s="5"/>
      <c r="J51" s="4">
        <v>6</v>
      </c>
    </row>
    <row r="52" spans="1:10" ht="15" customHeight="1">
      <c r="A52" s="4">
        <v>370195</v>
      </c>
      <c r="B52" s="3" t="s">
        <v>167</v>
      </c>
      <c r="C52" s="3" t="s">
        <v>152</v>
      </c>
      <c r="D52" s="3" t="s">
        <v>168</v>
      </c>
      <c r="E52" s="3" t="s">
        <v>169</v>
      </c>
      <c r="F52" s="4">
        <v>62</v>
      </c>
      <c r="G52" s="4">
        <v>48</v>
      </c>
      <c r="H52" s="5">
        <f t="shared" si="0"/>
        <v>0.7741935483870968</v>
      </c>
      <c r="I52" s="5"/>
      <c r="J52" s="4">
        <v>55</v>
      </c>
    </row>
    <row r="53" spans="1:10" ht="15" customHeight="1">
      <c r="A53" s="4">
        <v>372130</v>
      </c>
      <c r="B53" s="3" t="s">
        <v>164</v>
      </c>
      <c r="C53" s="3" t="s">
        <v>152</v>
      </c>
      <c r="D53" s="3" t="s">
        <v>165</v>
      </c>
      <c r="E53" s="3" t="s">
        <v>166</v>
      </c>
      <c r="F53" s="4">
        <v>78</v>
      </c>
      <c r="G53" s="4">
        <v>49</v>
      </c>
      <c r="H53" s="5">
        <f t="shared" si="0"/>
        <v>0.6282051282051282</v>
      </c>
      <c r="I53" s="5"/>
      <c r="J53" s="4">
        <v>60</v>
      </c>
    </row>
    <row r="54" spans="1:10" ht="15" customHeight="1">
      <c r="A54" s="4">
        <v>373950</v>
      </c>
      <c r="B54" s="3" t="s">
        <v>173</v>
      </c>
      <c r="C54" s="3" t="s">
        <v>152</v>
      </c>
      <c r="D54" s="3" t="s">
        <v>174</v>
      </c>
      <c r="E54" s="3" t="s">
        <v>175</v>
      </c>
      <c r="F54" s="4">
        <v>38</v>
      </c>
      <c r="G54" s="4">
        <v>18</v>
      </c>
      <c r="H54" s="5">
        <f t="shared" si="0"/>
        <v>0.47368421052631576</v>
      </c>
      <c r="I54" s="5"/>
      <c r="J54" s="4">
        <v>26</v>
      </c>
    </row>
    <row r="55" spans="1:10" ht="15" customHeight="1">
      <c r="A55" s="4">
        <v>371655</v>
      </c>
      <c r="B55" s="3" t="s">
        <v>161</v>
      </c>
      <c r="C55" s="3" t="s">
        <v>152</v>
      </c>
      <c r="D55" s="3" t="s">
        <v>162</v>
      </c>
      <c r="E55" s="3" t="s">
        <v>163</v>
      </c>
      <c r="F55" s="4">
        <v>37</v>
      </c>
      <c r="G55" s="4">
        <v>16</v>
      </c>
      <c r="H55" s="5">
        <f t="shared" si="0"/>
        <v>0.43243243243243246</v>
      </c>
      <c r="I55" s="5"/>
      <c r="J55" s="4">
        <v>21</v>
      </c>
    </row>
    <row r="56" spans="1:10" ht="15" customHeight="1">
      <c r="A56" s="4">
        <v>371375</v>
      </c>
      <c r="B56" s="3" t="s">
        <v>158</v>
      </c>
      <c r="C56" s="3" t="s">
        <v>152</v>
      </c>
      <c r="D56" s="3" t="s">
        <v>159</v>
      </c>
      <c r="E56" s="3" t="s">
        <v>160</v>
      </c>
      <c r="F56" s="4">
        <v>23</v>
      </c>
      <c r="G56" s="4">
        <v>6</v>
      </c>
      <c r="H56" s="5">
        <f t="shared" si="0"/>
        <v>0.2608695652173913</v>
      </c>
      <c r="I56" s="5"/>
      <c r="J56" s="4">
        <v>10</v>
      </c>
    </row>
    <row r="57" spans="1:10" ht="15" customHeight="1">
      <c r="A57" s="4">
        <v>370180</v>
      </c>
      <c r="B57" s="3" t="s">
        <v>155</v>
      </c>
      <c r="C57" s="3" t="s">
        <v>152</v>
      </c>
      <c r="D57" s="3" t="s">
        <v>156</v>
      </c>
      <c r="E57" s="3" t="s">
        <v>157</v>
      </c>
      <c r="F57" s="4">
        <v>84</v>
      </c>
      <c r="G57" s="4">
        <v>42</v>
      </c>
      <c r="H57" s="5">
        <f t="shared" si="0"/>
        <v>0.5</v>
      </c>
      <c r="I57" s="5"/>
      <c r="J57" s="4">
        <v>50</v>
      </c>
    </row>
    <row r="58" spans="1:10" ht="15" customHeight="1">
      <c r="A58" s="4">
        <v>372793</v>
      </c>
      <c r="B58" s="3" t="s">
        <v>179</v>
      </c>
      <c r="C58" s="3" t="s">
        <v>19</v>
      </c>
      <c r="D58" s="3" t="s">
        <v>180</v>
      </c>
      <c r="E58" s="3" t="s">
        <v>181</v>
      </c>
      <c r="F58" s="4">
        <v>67</v>
      </c>
      <c r="G58" s="4">
        <v>31</v>
      </c>
      <c r="H58" s="5">
        <f t="shared" si="0"/>
        <v>0.4626865671641791</v>
      </c>
      <c r="I58" s="5"/>
      <c r="J58" s="4">
        <v>31</v>
      </c>
    </row>
    <row r="59" spans="1:10" ht="15" customHeight="1">
      <c r="A59" s="4">
        <v>371845</v>
      </c>
      <c r="B59" s="3" t="s">
        <v>176</v>
      </c>
      <c r="C59" s="3" t="s">
        <v>19</v>
      </c>
      <c r="D59" s="3" t="s">
        <v>177</v>
      </c>
      <c r="E59" s="3" t="s">
        <v>178</v>
      </c>
      <c r="F59" s="4">
        <v>51</v>
      </c>
      <c r="G59" s="4">
        <v>24</v>
      </c>
      <c r="H59" s="5">
        <f t="shared" si="0"/>
        <v>0.47058823529411764</v>
      </c>
      <c r="I59" s="5"/>
      <c r="J59" s="4">
        <v>32</v>
      </c>
    </row>
    <row r="60" spans="1:10" ht="15" customHeight="1">
      <c r="A60" s="4">
        <v>373455</v>
      </c>
      <c r="B60" s="3" t="s">
        <v>182</v>
      </c>
      <c r="C60" s="3" t="s">
        <v>19</v>
      </c>
      <c r="D60" s="3" t="s">
        <v>183</v>
      </c>
      <c r="E60" s="3" t="s">
        <v>184</v>
      </c>
      <c r="F60" s="4">
        <v>228</v>
      </c>
      <c r="G60" s="4">
        <v>99</v>
      </c>
      <c r="H60" s="5">
        <f t="shared" si="0"/>
        <v>0.4342105263157895</v>
      </c>
      <c r="I60" s="5"/>
      <c r="J60" s="4">
        <v>154</v>
      </c>
    </row>
    <row r="61" spans="1:10" ht="15" customHeight="1">
      <c r="A61" s="4">
        <v>370410</v>
      </c>
      <c r="B61" s="3" t="s">
        <v>185</v>
      </c>
      <c r="C61" s="3" t="s">
        <v>186</v>
      </c>
      <c r="D61" s="3" t="s">
        <v>187</v>
      </c>
      <c r="E61" s="3" t="s">
        <v>188</v>
      </c>
      <c r="F61" s="4">
        <v>33</v>
      </c>
      <c r="G61" s="4">
        <v>14</v>
      </c>
      <c r="H61" s="5">
        <f t="shared" si="0"/>
        <v>0.42424242424242425</v>
      </c>
      <c r="I61" s="5"/>
      <c r="J61" s="4">
        <v>17</v>
      </c>
    </row>
    <row r="62" spans="1:10" ht="15" customHeight="1">
      <c r="A62" s="4">
        <v>371360</v>
      </c>
      <c r="B62" s="3" t="s">
        <v>189</v>
      </c>
      <c r="C62" s="3" t="s">
        <v>186</v>
      </c>
      <c r="D62" s="3" t="s">
        <v>190</v>
      </c>
      <c r="E62" s="3" t="s">
        <v>191</v>
      </c>
      <c r="F62" s="4">
        <v>30</v>
      </c>
      <c r="G62" s="4">
        <v>13</v>
      </c>
      <c r="H62" s="5">
        <f t="shared" si="0"/>
        <v>0.43333333333333335</v>
      </c>
      <c r="I62" s="5"/>
      <c r="J62" s="4">
        <v>14</v>
      </c>
    </row>
    <row r="63" spans="1:10" ht="15" customHeight="1">
      <c r="A63" s="4">
        <v>373310</v>
      </c>
      <c r="B63" s="3" t="s">
        <v>195</v>
      </c>
      <c r="C63" s="3" t="s">
        <v>186</v>
      </c>
      <c r="D63" s="3" t="s">
        <v>196</v>
      </c>
      <c r="E63" s="3" t="s">
        <v>197</v>
      </c>
      <c r="F63" s="4">
        <v>18</v>
      </c>
      <c r="G63" s="4">
        <v>6</v>
      </c>
      <c r="H63" s="5">
        <f t="shared" si="0"/>
        <v>0.3333333333333333</v>
      </c>
      <c r="I63" s="5"/>
      <c r="J63" s="4">
        <v>6</v>
      </c>
    </row>
    <row r="64" spans="1:10" ht="15" customHeight="1">
      <c r="A64" s="4">
        <v>371840</v>
      </c>
      <c r="B64" s="3" t="s">
        <v>192</v>
      </c>
      <c r="C64" s="3" t="s">
        <v>186</v>
      </c>
      <c r="D64" s="3" t="s">
        <v>193</v>
      </c>
      <c r="E64" s="3" t="s">
        <v>194</v>
      </c>
      <c r="F64" s="4">
        <v>88</v>
      </c>
      <c r="G64" s="4">
        <v>38</v>
      </c>
      <c r="H64" s="5">
        <f t="shared" si="0"/>
        <v>0.4318181818181818</v>
      </c>
      <c r="I64" s="5"/>
      <c r="J64" s="4">
        <v>47</v>
      </c>
    </row>
    <row r="65" spans="1:10" ht="15" customHeight="1">
      <c r="A65" s="4">
        <v>370385</v>
      </c>
      <c r="B65" s="3" t="s">
        <v>198</v>
      </c>
      <c r="C65" s="3" t="s">
        <v>199</v>
      </c>
      <c r="D65" s="3" t="s">
        <v>200</v>
      </c>
      <c r="E65" s="3" t="s">
        <v>201</v>
      </c>
      <c r="F65" s="4">
        <v>26</v>
      </c>
      <c r="G65" s="4">
        <v>14</v>
      </c>
      <c r="H65" s="5">
        <f t="shared" si="0"/>
        <v>0.5384615384615384</v>
      </c>
      <c r="I65" s="5"/>
      <c r="J65" s="4">
        <v>14</v>
      </c>
    </row>
    <row r="66" spans="1:10" ht="15" customHeight="1">
      <c r="A66" s="4">
        <v>371305</v>
      </c>
      <c r="B66" s="3" t="s">
        <v>202</v>
      </c>
      <c r="C66" s="3" t="s">
        <v>199</v>
      </c>
      <c r="D66" s="3" t="s">
        <v>203</v>
      </c>
      <c r="E66" s="3" t="s">
        <v>204</v>
      </c>
      <c r="F66" s="4">
        <v>7</v>
      </c>
      <c r="G66" s="4">
        <v>4</v>
      </c>
      <c r="H66" s="5">
        <f aca="true" t="shared" si="1" ref="H66:H129">G66/F66</f>
        <v>0.5714285714285714</v>
      </c>
      <c r="I66" s="5"/>
      <c r="J66" s="4">
        <v>4</v>
      </c>
    </row>
    <row r="67" spans="1:10" ht="15" customHeight="1">
      <c r="A67" s="4">
        <v>371975</v>
      </c>
      <c r="B67" s="3" t="s">
        <v>205</v>
      </c>
      <c r="C67" s="3" t="s">
        <v>199</v>
      </c>
      <c r="D67" s="3" t="s">
        <v>206</v>
      </c>
      <c r="E67" s="3" t="s">
        <v>207</v>
      </c>
      <c r="F67" s="4">
        <v>11</v>
      </c>
      <c r="G67" s="4">
        <v>9</v>
      </c>
      <c r="H67" s="5">
        <f t="shared" si="1"/>
        <v>0.8181818181818182</v>
      </c>
      <c r="I67" s="5"/>
      <c r="J67" s="4">
        <v>10</v>
      </c>
    </row>
    <row r="68" spans="1:10" ht="15" customHeight="1">
      <c r="A68" s="4">
        <v>372697</v>
      </c>
      <c r="B68" s="3" t="s">
        <v>215</v>
      </c>
      <c r="C68" s="3" t="s">
        <v>209</v>
      </c>
      <c r="D68" s="3" t="s">
        <v>216</v>
      </c>
      <c r="E68" s="3" t="s">
        <v>217</v>
      </c>
      <c r="F68" s="4">
        <v>604</v>
      </c>
      <c r="G68" s="4">
        <v>367</v>
      </c>
      <c r="H68" s="5">
        <f t="shared" si="1"/>
        <v>0.6076158940397351</v>
      </c>
      <c r="I68" s="5"/>
      <c r="J68" s="4">
        <v>477</v>
      </c>
    </row>
    <row r="69" spans="1:10" ht="15" customHeight="1">
      <c r="A69" s="4">
        <v>372415</v>
      </c>
      <c r="B69" s="3" t="s">
        <v>215</v>
      </c>
      <c r="C69" s="3" t="s">
        <v>209</v>
      </c>
      <c r="D69" s="3" t="s">
        <v>216</v>
      </c>
      <c r="E69" s="3" t="s">
        <v>218</v>
      </c>
      <c r="F69" s="4">
        <v>508</v>
      </c>
      <c r="G69" s="4">
        <v>321</v>
      </c>
      <c r="H69" s="5">
        <f t="shared" si="1"/>
        <v>0.6318897637795275</v>
      </c>
      <c r="I69" s="5"/>
      <c r="J69" s="4">
        <v>458</v>
      </c>
    </row>
    <row r="70" spans="1:10" ht="15" customHeight="1">
      <c r="A70" s="4">
        <v>372555</v>
      </c>
      <c r="B70" s="3" t="s">
        <v>222</v>
      </c>
      <c r="C70" s="3" t="s">
        <v>209</v>
      </c>
      <c r="D70" s="3" t="s">
        <v>223</v>
      </c>
      <c r="E70" s="3" t="s">
        <v>224</v>
      </c>
      <c r="F70" s="4">
        <v>407</v>
      </c>
      <c r="G70" s="4">
        <v>252</v>
      </c>
      <c r="H70" s="5">
        <f t="shared" si="1"/>
        <v>0.6191646191646192</v>
      </c>
      <c r="I70" s="5"/>
      <c r="J70" s="4">
        <v>352</v>
      </c>
    </row>
    <row r="71" spans="1:10" ht="15" customHeight="1">
      <c r="A71" s="4">
        <v>372557</v>
      </c>
      <c r="B71" s="3" t="s">
        <v>222</v>
      </c>
      <c r="C71" s="3" t="s">
        <v>209</v>
      </c>
      <c r="D71" s="3" t="s">
        <v>223</v>
      </c>
      <c r="E71" s="3" t="s">
        <v>225</v>
      </c>
      <c r="F71" s="4">
        <v>497</v>
      </c>
      <c r="G71" s="4">
        <v>326</v>
      </c>
      <c r="H71" s="5">
        <f t="shared" si="1"/>
        <v>0.6559356136820925</v>
      </c>
      <c r="I71" s="5"/>
      <c r="J71" s="4">
        <v>388</v>
      </c>
    </row>
    <row r="72" spans="1:10" ht="15" customHeight="1">
      <c r="A72" s="4">
        <v>372550</v>
      </c>
      <c r="B72" s="3" t="s">
        <v>219</v>
      </c>
      <c r="C72" s="3" t="s">
        <v>209</v>
      </c>
      <c r="D72" s="3" t="s">
        <v>220</v>
      </c>
      <c r="E72" s="3" t="s">
        <v>221</v>
      </c>
      <c r="F72" s="4">
        <v>187</v>
      </c>
      <c r="G72" s="4">
        <v>95</v>
      </c>
      <c r="H72" s="5">
        <f t="shared" si="1"/>
        <v>0.5080213903743316</v>
      </c>
      <c r="I72" s="5"/>
      <c r="J72" s="4">
        <v>130</v>
      </c>
    </row>
    <row r="73" spans="1:10" ht="15" customHeight="1">
      <c r="A73" s="4">
        <v>372105</v>
      </c>
      <c r="B73" s="3" t="s">
        <v>208</v>
      </c>
      <c r="C73" s="3" t="s">
        <v>209</v>
      </c>
      <c r="D73" s="3" t="s">
        <v>210</v>
      </c>
      <c r="E73" s="3" t="s">
        <v>211</v>
      </c>
      <c r="F73" s="4">
        <v>59</v>
      </c>
      <c r="G73" s="4">
        <v>33</v>
      </c>
      <c r="H73" s="5">
        <f t="shared" si="1"/>
        <v>0.559322033898305</v>
      </c>
      <c r="I73" s="5"/>
      <c r="J73" s="4">
        <v>45</v>
      </c>
    </row>
    <row r="74" spans="1:10" ht="15" customHeight="1">
      <c r="A74" s="4">
        <v>372554</v>
      </c>
      <c r="B74" s="3" t="s">
        <v>212</v>
      </c>
      <c r="C74" s="3" t="s">
        <v>209</v>
      </c>
      <c r="D74" s="3" t="s">
        <v>213</v>
      </c>
      <c r="E74" s="3" t="s">
        <v>214</v>
      </c>
      <c r="F74" s="4">
        <v>72</v>
      </c>
      <c r="G74" s="4">
        <v>31</v>
      </c>
      <c r="H74" s="5">
        <f t="shared" si="1"/>
        <v>0.4305555555555556</v>
      </c>
      <c r="I74" s="5"/>
      <c r="J74" s="4">
        <v>53</v>
      </c>
    </row>
    <row r="75" spans="1:10" ht="15" customHeight="1">
      <c r="A75" s="4">
        <v>370840</v>
      </c>
      <c r="B75" s="3" t="s">
        <v>226</v>
      </c>
      <c r="C75" s="3" t="s">
        <v>227</v>
      </c>
      <c r="D75" s="3" t="s">
        <v>228</v>
      </c>
      <c r="E75" s="3" t="s">
        <v>229</v>
      </c>
      <c r="F75" s="4">
        <v>51</v>
      </c>
      <c r="G75" s="4">
        <v>27</v>
      </c>
      <c r="H75" s="5">
        <f t="shared" si="1"/>
        <v>0.5294117647058824</v>
      </c>
      <c r="I75" s="5"/>
      <c r="J75" s="4">
        <v>34</v>
      </c>
    </row>
    <row r="76" spans="1:10" ht="15" customHeight="1">
      <c r="A76" s="4">
        <v>373645</v>
      </c>
      <c r="B76" s="3" t="s">
        <v>233</v>
      </c>
      <c r="C76" s="3" t="s">
        <v>227</v>
      </c>
      <c r="D76" s="3" t="s">
        <v>234</v>
      </c>
      <c r="E76" s="3" t="s">
        <v>235</v>
      </c>
      <c r="F76" s="4">
        <v>27</v>
      </c>
      <c r="G76" s="4">
        <v>17</v>
      </c>
      <c r="H76" s="5">
        <f t="shared" si="1"/>
        <v>0.6296296296296297</v>
      </c>
      <c r="I76" s="5"/>
      <c r="J76" s="4">
        <v>21</v>
      </c>
    </row>
    <row r="77" spans="1:10" ht="15" customHeight="1">
      <c r="A77" s="4">
        <v>370842</v>
      </c>
      <c r="B77" s="3" t="s">
        <v>230</v>
      </c>
      <c r="C77" s="3" t="s">
        <v>227</v>
      </c>
      <c r="D77" s="3" t="s">
        <v>231</v>
      </c>
      <c r="E77" s="3" t="s">
        <v>232</v>
      </c>
      <c r="F77" s="4">
        <v>2</v>
      </c>
      <c r="G77" s="4">
        <v>2</v>
      </c>
      <c r="H77" s="5">
        <f t="shared" si="1"/>
        <v>1</v>
      </c>
      <c r="I77" s="5"/>
      <c r="J77" s="4">
        <v>2</v>
      </c>
    </row>
    <row r="78" spans="1:10" ht="15" customHeight="1">
      <c r="A78" s="4">
        <v>370530</v>
      </c>
      <c r="B78" s="3" t="s">
        <v>236</v>
      </c>
      <c r="C78" s="3" t="s">
        <v>237</v>
      </c>
      <c r="D78" s="3" t="s">
        <v>238</v>
      </c>
      <c r="E78" s="3" t="s">
        <v>239</v>
      </c>
      <c r="F78" s="4">
        <v>97</v>
      </c>
      <c r="G78" s="4">
        <v>63</v>
      </c>
      <c r="H78" s="5">
        <f t="shared" si="1"/>
        <v>0.6494845360824743</v>
      </c>
      <c r="I78" s="5"/>
      <c r="J78" s="4">
        <v>73</v>
      </c>
    </row>
    <row r="79" spans="1:10" ht="15" customHeight="1">
      <c r="A79" s="4">
        <v>371875</v>
      </c>
      <c r="B79" s="3" t="s">
        <v>252</v>
      </c>
      <c r="C79" s="3" t="s">
        <v>237</v>
      </c>
      <c r="D79" s="3" t="s">
        <v>253</v>
      </c>
      <c r="E79" s="3" t="s">
        <v>254</v>
      </c>
      <c r="F79" s="4">
        <v>15</v>
      </c>
      <c r="G79" s="4">
        <v>5</v>
      </c>
      <c r="H79" s="5">
        <f t="shared" si="1"/>
        <v>0.3333333333333333</v>
      </c>
      <c r="I79" s="5"/>
      <c r="J79" s="4">
        <v>7</v>
      </c>
    </row>
    <row r="80" spans="1:10" ht="15" customHeight="1">
      <c r="A80" s="4">
        <v>373357</v>
      </c>
      <c r="B80" s="3" t="s">
        <v>261</v>
      </c>
      <c r="C80" s="3" t="s">
        <v>237</v>
      </c>
      <c r="D80" s="3" t="s">
        <v>262</v>
      </c>
      <c r="E80" s="3" t="s">
        <v>263</v>
      </c>
      <c r="F80" s="4">
        <v>23</v>
      </c>
      <c r="G80" s="4">
        <v>10</v>
      </c>
      <c r="H80" s="5">
        <f t="shared" si="1"/>
        <v>0.43478260869565216</v>
      </c>
      <c r="I80" s="5"/>
      <c r="J80" s="4">
        <v>12</v>
      </c>
    </row>
    <row r="81" spans="1:10" ht="15" customHeight="1">
      <c r="A81" s="4">
        <v>371450</v>
      </c>
      <c r="B81" s="3" t="s">
        <v>249</v>
      </c>
      <c r="C81" s="3" t="s">
        <v>237</v>
      </c>
      <c r="D81" s="3" t="s">
        <v>250</v>
      </c>
      <c r="E81" s="3" t="s">
        <v>251</v>
      </c>
      <c r="F81" s="4">
        <v>21</v>
      </c>
      <c r="G81" s="4">
        <v>12</v>
      </c>
      <c r="H81" s="5">
        <f t="shared" si="1"/>
        <v>0.5714285714285714</v>
      </c>
      <c r="I81" s="5"/>
      <c r="J81" s="4">
        <v>17</v>
      </c>
    </row>
    <row r="82" spans="1:10" ht="15" customHeight="1">
      <c r="A82" s="4">
        <v>372066</v>
      </c>
      <c r="B82" s="3" t="s">
        <v>255</v>
      </c>
      <c r="C82" s="3" t="s">
        <v>237</v>
      </c>
      <c r="D82" s="3" t="s">
        <v>256</v>
      </c>
      <c r="E82" s="3" t="s">
        <v>257</v>
      </c>
      <c r="F82" s="4">
        <v>409</v>
      </c>
      <c r="G82" s="4">
        <v>186</v>
      </c>
      <c r="H82" s="5">
        <f t="shared" si="1"/>
        <v>0.4547677261613692</v>
      </c>
      <c r="I82" s="5"/>
      <c r="J82" s="4">
        <v>227</v>
      </c>
    </row>
    <row r="83" spans="1:10" ht="15" customHeight="1">
      <c r="A83" s="4">
        <v>372070</v>
      </c>
      <c r="B83" s="3" t="s">
        <v>255</v>
      </c>
      <c r="C83" s="3" t="s">
        <v>237</v>
      </c>
      <c r="D83" s="3" t="s">
        <v>256</v>
      </c>
      <c r="E83" s="3" t="s">
        <v>258</v>
      </c>
      <c r="F83" s="4">
        <v>343</v>
      </c>
      <c r="G83" s="4">
        <v>132</v>
      </c>
      <c r="H83" s="5">
        <f t="shared" si="1"/>
        <v>0.3848396501457726</v>
      </c>
      <c r="I83" s="5"/>
      <c r="J83" s="4">
        <v>173</v>
      </c>
    </row>
    <row r="84" spans="1:10" ht="15" customHeight="1">
      <c r="A84" s="4">
        <v>372071</v>
      </c>
      <c r="B84" s="3" t="s">
        <v>255</v>
      </c>
      <c r="C84" s="3" t="s">
        <v>237</v>
      </c>
      <c r="D84" s="3" t="s">
        <v>256</v>
      </c>
      <c r="E84" s="3" t="s">
        <v>259</v>
      </c>
      <c r="F84" s="4">
        <v>0</v>
      </c>
      <c r="G84" s="4">
        <v>2</v>
      </c>
      <c r="H84" s="5" t="e">
        <f t="shared" si="1"/>
        <v>#DIV/0!</v>
      </c>
      <c r="I84" s="5"/>
      <c r="J84" s="4">
        <v>4</v>
      </c>
    </row>
    <row r="85" spans="1:10" ht="15" customHeight="1">
      <c r="A85" s="4">
        <v>372064</v>
      </c>
      <c r="B85" s="3" t="s">
        <v>255</v>
      </c>
      <c r="C85" s="3" t="s">
        <v>237</v>
      </c>
      <c r="D85" s="3" t="s">
        <v>256</v>
      </c>
      <c r="E85" s="3" t="s">
        <v>260</v>
      </c>
      <c r="F85" s="4">
        <v>248</v>
      </c>
      <c r="G85" s="4">
        <v>138</v>
      </c>
      <c r="H85" s="5">
        <f t="shared" si="1"/>
        <v>0.5564516129032258</v>
      </c>
      <c r="I85" s="5"/>
      <c r="J85" s="4">
        <v>170</v>
      </c>
    </row>
    <row r="86" spans="1:10" ht="15" customHeight="1">
      <c r="A86" s="4">
        <v>371320</v>
      </c>
      <c r="B86" s="3" t="s">
        <v>246</v>
      </c>
      <c r="C86" s="3" t="s">
        <v>237</v>
      </c>
      <c r="D86" s="3" t="s">
        <v>247</v>
      </c>
      <c r="E86" s="3" t="s">
        <v>248</v>
      </c>
      <c r="F86" s="4">
        <v>33</v>
      </c>
      <c r="G86" s="4">
        <v>18</v>
      </c>
      <c r="H86" s="5">
        <f t="shared" si="1"/>
        <v>0.5454545454545454</v>
      </c>
      <c r="I86" s="5"/>
      <c r="J86" s="4">
        <v>22</v>
      </c>
    </row>
    <row r="87" spans="1:10" ht="15" customHeight="1">
      <c r="A87" s="4">
        <v>371195</v>
      </c>
      <c r="B87" s="3" t="s">
        <v>243</v>
      </c>
      <c r="C87" s="3" t="s">
        <v>237</v>
      </c>
      <c r="D87" s="3" t="s">
        <v>244</v>
      </c>
      <c r="E87" s="3" t="s">
        <v>245</v>
      </c>
      <c r="F87" s="4">
        <v>96</v>
      </c>
      <c r="G87" s="4">
        <v>59</v>
      </c>
      <c r="H87" s="5">
        <f t="shared" si="1"/>
        <v>0.6145833333333334</v>
      </c>
      <c r="I87" s="5"/>
      <c r="J87" s="4">
        <v>72</v>
      </c>
    </row>
    <row r="88" spans="1:10" ht="15" customHeight="1">
      <c r="A88" s="4">
        <v>370680</v>
      </c>
      <c r="B88" s="3" t="s">
        <v>240</v>
      </c>
      <c r="C88" s="3" t="s">
        <v>237</v>
      </c>
      <c r="D88" s="3" t="s">
        <v>241</v>
      </c>
      <c r="E88" s="3" t="s">
        <v>242</v>
      </c>
      <c r="F88" s="4">
        <v>25</v>
      </c>
      <c r="G88" s="4">
        <v>18</v>
      </c>
      <c r="H88" s="5">
        <f t="shared" si="1"/>
        <v>0.72</v>
      </c>
      <c r="I88" s="5"/>
      <c r="J88" s="4">
        <v>20</v>
      </c>
    </row>
    <row r="89" spans="1:10" ht="15" customHeight="1">
      <c r="A89" s="4">
        <v>373780</v>
      </c>
      <c r="B89" s="3" t="s">
        <v>271</v>
      </c>
      <c r="C89" s="3" t="s">
        <v>265</v>
      </c>
      <c r="D89" s="3" t="s">
        <v>272</v>
      </c>
      <c r="E89" s="3" t="s">
        <v>273</v>
      </c>
      <c r="F89" s="4">
        <v>39</v>
      </c>
      <c r="G89" s="4">
        <v>15</v>
      </c>
      <c r="H89" s="5">
        <f t="shared" si="1"/>
        <v>0.38461538461538464</v>
      </c>
      <c r="I89" s="5"/>
      <c r="J89" s="4">
        <v>26</v>
      </c>
    </row>
    <row r="90" spans="1:10" ht="15" customHeight="1">
      <c r="A90" s="4">
        <v>373500</v>
      </c>
      <c r="B90" s="3" t="s">
        <v>268</v>
      </c>
      <c r="C90" s="3" t="s">
        <v>265</v>
      </c>
      <c r="D90" s="3" t="s">
        <v>269</v>
      </c>
      <c r="E90" s="3" t="s">
        <v>270</v>
      </c>
      <c r="F90" s="4">
        <v>15</v>
      </c>
      <c r="G90" s="4">
        <v>6</v>
      </c>
      <c r="H90" s="5">
        <f t="shared" si="1"/>
        <v>0.4</v>
      </c>
      <c r="I90" s="5"/>
      <c r="J90" s="4">
        <v>7</v>
      </c>
    </row>
    <row r="91" spans="1:10" ht="15" customHeight="1">
      <c r="A91" s="4">
        <v>373005</v>
      </c>
      <c r="B91" s="3" t="s">
        <v>264</v>
      </c>
      <c r="C91" s="3" t="s">
        <v>265</v>
      </c>
      <c r="D91" s="3" t="s">
        <v>266</v>
      </c>
      <c r="E91" s="3" t="s">
        <v>267</v>
      </c>
      <c r="F91" s="4">
        <v>17</v>
      </c>
      <c r="G91" s="4">
        <v>5</v>
      </c>
      <c r="H91" s="5">
        <f t="shared" si="1"/>
        <v>0.29411764705882354</v>
      </c>
      <c r="I91" s="5"/>
      <c r="J91" s="4">
        <v>6</v>
      </c>
    </row>
    <row r="92" spans="1:10" ht="15" customHeight="1">
      <c r="A92" s="4">
        <v>373748</v>
      </c>
      <c r="B92" s="3" t="s">
        <v>287</v>
      </c>
      <c r="C92" s="3" t="s">
        <v>275</v>
      </c>
      <c r="D92" s="3" t="s">
        <v>288</v>
      </c>
      <c r="E92" s="3" t="s">
        <v>289</v>
      </c>
      <c r="F92" s="4">
        <v>17</v>
      </c>
      <c r="G92" s="4">
        <v>5</v>
      </c>
      <c r="H92" s="5">
        <f t="shared" si="1"/>
        <v>0.29411764705882354</v>
      </c>
      <c r="I92" s="5"/>
      <c r="J92" s="4">
        <v>6</v>
      </c>
    </row>
    <row r="93" spans="1:10" ht="15" customHeight="1">
      <c r="A93" s="4">
        <v>371970</v>
      </c>
      <c r="B93" s="3" t="s">
        <v>278</v>
      </c>
      <c r="C93" s="3" t="s">
        <v>275</v>
      </c>
      <c r="D93" s="3" t="s">
        <v>279</v>
      </c>
      <c r="E93" s="3" t="s">
        <v>280</v>
      </c>
      <c r="F93" s="4">
        <v>51</v>
      </c>
      <c r="G93" s="4">
        <v>27</v>
      </c>
      <c r="H93" s="5">
        <f t="shared" si="1"/>
        <v>0.5294117647058824</v>
      </c>
      <c r="I93" s="5"/>
      <c r="J93" s="4">
        <v>31</v>
      </c>
    </row>
    <row r="94" spans="1:10" ht="15" customHeight="1">
      <c r="A94" s="4">
        <v>373860</v>
      </c>
      <c r="B94" s="3" t="s">
        <v>284</v>
      </c>
      <c r="C94" s="3" t="s">
        <v>275</v>
      </c>
      <c r="D94" s="3" t="s">
        <v>285</v>
      </c>
      <c r="E94" s="3" t="s">
        <v>286</v>
      </c>
      <c r="F94" s="4">
        <v>33</v>
      </c>
      <c r="G94" s="4">
        <v>10</v>
      </c>
      <c r="H94" s="5">
        <f t="shared" si="1"/>
        <v>0.30303030303030304</v>
      </c>
      <c r="I94" s="5"/>
      <c r="J94" s="4">
        <v>13</v>
      </c>
    </row>
    <row r="95" spans="1:10" ht="15" customHeight="1">
      <c r="A95" s="4">
        <v>370380</v>
      </c>
      <c r="B95" s="3" t="s">
        <v>274</v>
      </c>
      <c r="C95" s="3" t="s">
        <v>275</v>
      </c>
      <c r="D95" s="3" t="s">
        <v>276</v>
      </c>
      <c r="E95" s="3" t="s">
        <v>277</v>
      </c>
      <c r="F95" s="4">
        <v>12</v>
      </c>
      <c r="G95" s="4">
        <v>6</v>
      </c>
      <c r="H95" s="5">
        <f t="shared" si="1"/>
        <v>0.5</v>
      </c>
      <c r="I95" s="5"/>
      <c r="J95" s="4">
        <v>8</v>
      </c>
    </row>
    <row r="96" spans="1:10" ht="15" customHeight="1">
      <c r="A96" s="4">
        <v>373747</v>
      </c>
      <c r="B96" s="3" t="s">
        <v>281</v>
      </c>
      <c r="C96" s="3" t="s">
        <v>275</v>
      </c>
      <c r="D96" s="3" t="s">
        <v>282</v>
      </c>
      <c r="E96" s="3" t="s">
        <v>283</v>
      </c>
      <c r="F96" s="4">
        <v>114</v>
      </c>
      <c r="G96" s="4">
        <v>56</v>
      </c>
      <c r="H96" s="5">
        <f t="shared" si="1"/>
        <v>0.49122807017543857</v>
      </c>
      <c r="I96" s="5"/>
      <c r="J96" s="4">
        <v>66</v>
      </c>
    </row>
    <row r="97" spans="1:10" ht="15" customHeight="1">
      <c r="A97" s="4">
        <v>370465</v>
      </c>
      <c r="B97" s="3" t="s">
        <v>290</v>
      </c>
      <c r="C97" s="3" t="s">
        <v>291</v>
      </c>
      <c r="D97" s="3" t="s">
        <v>292</v>
      </c>
      <c r="E97" s="3" t="s">
        <v>293</v>
      </c>
      <c r="F97" s="4">
        <v>91</v>
      </c>
      <c r="G97" s="4">
        <v>53</v>
      </c>
      <c r="H97" s="5">
        <f t="shared" si="1"/>
        <v>0.5824175824175825</v>
      </c>
      <c r="I97" s="5"/>
      <c r="J97" s="4">
        <v>81</v>
      </c>
    </row>
    <row r="98" spans="1:10" ht="15" customHeight="1">
      <c r="A98" s="4">
        <v>372230</v>
      </c>
      <c r="B98" s="3" t="s">
        <v>306</v>
      </c>
      <c r="C98" s="3" t="s">
        <v>291</v>
      </c>
      <c r="D98" s="3" t="s">
        <v>307</v>
      </c>
      <c r="E98" s="3" t="s">
        <v>308</v>
      </c>
      <c r="F98" s="4">
        <v>118</v>
      </c>
      <c r="G98" s="4">
        <v>70</v>
      </c>
      <c r="H98" s="5">
        <f t="shared" si="1"/>
        <v>0.5932203389830508</v>
      </c>
      <c r="I98" s="5"/>
      <c r="J98" s="4">
        <v>88</v>
      </c>
    </row>
    <row r="99" spans="1:10" ht="15" customHeight="1">
      <c r="A99" s="4">
        <v>372440</v>
      </c>
      <c r="B99" s="3" t="s">
        <v>309</v>
      </c>
      <c r="C99" s="3" t="s">
        <v>291</v>
      </c>
      <c r="D99" s="3" t="s">
        <v>310</v>
      </c>
      <c r="E99" s="3" t="s">
        <v>311</v>
      </c>
      <c r="F99" s="4">
        <v>38</v>
      </c>
      <c r="G99" s="4">
        <v>25</v>
      </c>
      <c r="H99" s="5">
        <f t="shared" si="1"/>
        <v>0.6578947368421053</v>
      </c>
      <c r="I99" s="5"/>
      <c r="J99" s="4">
        <v>32</v>
      </c>
    </row>
    <row r="100" spans="1:10" ht="15" customHeight="1">
      <c r="A100" s="4">
        <v>371100</v>
      </c>
      <c r="B100" s="3" t="s">
        <v>315</v>
      </c>
      <c r="C100" s="3" t="s">
        <v>291</v>
      </c>
      <c r="D100" s="3" t="s">
        <v>316</v>
      </c>
      <c r="E100" s="3" t="s">
        <v>317</v>
      </c>
      <c r="F100" s="4">
        <v>33</v>
      </c>
      <c r="G100" s="4">
        <v>10</v>
      </c>
      <c r="H100" s="5">
        <f t="shared" si="1"/>
        <v>0.30303030303030304</v>
      </c>
      <c r="I100" s="5"/>
      <c r="J100" s="4">
        <v>16</v>
      </c>
    </row>
    <row r="101" spans="1:10" ht="15" customHeight="1">
      <c r="A101" s="4">
        <v>371985</v>
      </c>
      <c r="B101" s="3" t="s">
        <v>303</v>
      </c>
      <c r="C101" s="3" t="s">
        <v>291</v>
      </c>
      <c r="D101" s="3" t="s">
        <v>304</v>
      </c>
      <c r="E101" s="3" t="s">
        <v>305</v>
      </c>
      <c r="F101" s="4">
        <v>22</v>
      </c>
      <c r="G101" s="4">
        <v>8</v>
      </c>
      <c r="H101" s="5">
        <f t="shared" si="1"/>
        <v>0.36363636363636365</v>
      </c>
      <c r="I101" s="5"/>
      <c r="J101" s="4">
        <v>11</v>
      </c>
    </row>
    <row r="102" spans="1:10" ht="15" customHeight="1">
      <c r="A102" s="4">
        <v>372595</v>
      </c>
      <c r="B102" s="3" t="s">
        <v>312</v>
      </c>
      <c r="C102" s="3" t="s">
        <v>291</v>
      </c>
      <c r="D102" s="3" t="s">
        <v>313</v>
      </c>
      <c r="E102" s="3" t="s">
        <v>314</v>
      </c>
      <c r="F102" s="4">
        <v>23</v>
      </c>
      <c r="G102" s="4">
        <v>9</v>
      </c>
      <c r="H102" s="5">
        <f t="shared" si="1"/>
        <v>0.391304347826087</v>
      </c>
      <c r="I102" s="5"/>
      <c r="J102" s="4">
        <v>11</v>
      </c>
    </row>
    <row r="103" spans="1:10" ht="15" customHeight="1">
      <c r="A103" s="4">
        <v>371045</v>
      </c>
      <c r="B103" s="3" t="s">
        <v>294</v>
      </c>
      <c r="C103" s="3" t="s">
        <v>291</v>
      </c>
      <c r="D103" s="3" t="s">
        <v>295</v>
      </c>
      <c r="E103" s="3" t="s">
        <v>296</v>
      </c>
      <c r="F103" s="4">
        <v>34</v>
      </c>
      <c r="G103" s="4">
        <v>19</v>
      </c>
      <c r="H103" s="5">
        <f t="shared" si="1"/>
        <v>0.5588235294117647</v>
      </c>
      <c r="I103" s="5"/>
      <c r="J103" s="4">
        <v>25</v>
      </c>
    </row>
    <row r="104" spans="1:10" ht="15" customHeight="1">
      <c r="A104" s="4">
        <v>371935</v>
      </c>
      <c r="B104" s="3" t="s">
        <v>300</v>
      </c>
      <c r="C104" s="3" t="s">
        <v>291</v>
      </c>
      <c r="D104" s="3" t="s">
        <v>301</v>
      </c>
      <c r="E104" s="3" t="s">
        <v>302</v>
      </c>
      <c r="F104" s="4">
        <v>71</v>
      </c>
      <c r="G104" s="4">
        <v>36</v>
      </c>
      <c r="H104" s="5">
        <f t="shared" si="1"/>
        <v>0.5070422535211268</v>
      </c>
      <c r="I104" s="5"/>
      <c r="J104" s="4">
        <v>47</v>
      </c>
    </row>
    <row r="105" spans="1:10" ht="15" customHeight="1">
      <c r="A105" s="4">
        <v>373170</v>
      </c>
      <c r="B105" s="3" t="s">
        <v>318</v>
      </c>
      <c r="C105" s="3" t="s">
        <v>291</v>
      </c>
      <c r="D105" s="3" t="s">
        <v>319</v>
      </c>
      <c r="E105" s="3" t="s">
        <v>320</v>
      </c>
      <c r="F105" s="4">
        <v>338</v>
      </c>
      <c r="G105" s="4">
        <v>168</v>
      </c>
      <c r="H105" s="5">
        <f t="shared" si="1"/>
        <v>0.4970414201183432</v>
      </c>
      <c r="I105" s="5"/>
      <c r="J105" s="4">
        <v>217</v>
      </c>
    </row>
    <row r="106" spans="1:10" ht="15" customHeight="1">
      <c r="A106" s="4">
        <v>371095</v>
      </c>
      <c r="B106" s="3" t="s">
        <v>297</v>
      </c>
      <c r="C106" s="3" t="s">
        <v>291</v>
      </c>
      <c r="D106" s="3" t="s">
        <v>298</v>
      </c>
      <c r="E106" s="3" t="s">
        <v>299</v>
      </c>
      <c r="F106" s="4">
        <v>31</v>
      </c>
      <c r="G106" s="4">
        <v>14</v>
      </c>
      <c r="H106" s="5">
        <f t="shared" si="1"/>
        <v>0.45161290322580644</v>
      </c>
      <c r="I106" s="5"/>
      <c r="J106" s="4">
        <v>19</v>
      </c>
    </row>
    <row r="107" spans="1:10" ht="15" customHeight="1">
      <c r="A107" s="4">
        <v>370165</v>
      </c>
      <c r="B107" s="3" t="s">
        <v>321</v>
      </c>
      <c r="C107" s="3" t="s">
        <v>322</v>
      </c>
      <c r="D107" s="3" t="s">
        <v>323</v>
      </c>
      <c r="E107" s="3" t="s">
        <v>324</v>
      </c>
      <c r="F107" s="4">
        <v>22</v>
      </c>
      <c r="G107" s="4">
        <v>11</v>
      </c>
      <c r="H107" s="5">
        <f t="shared" si="1"/>
        <v>0.5</v>
      </c>
      <c r="I107" s="5"/>
      <c r="J107" s="4">
        <v>16</v>
      </c>
    </row>
    <row r="108" spans="1:10" ht="15" customHeight="1">
      <c r="A108" s="4">
        <v>373530</v>
      </c>
      <c r="B108" s="3" t="s">
        <v>331</v>
      </c>
      <c r="C108" s="3" t="s">
        <v>322</v>
      </c>
      <c r="D108" s="3" t="s">
        <v>332</v>
      </c>
      <c r="E108" s="3" t="s">
        <v>333</v>
      </c>
      <c r="F108" s="4">
        <v>32</v>
      </c>
      <c r="G108" s="4">
        <v>16</v>
      </c>
      <c r="H108" s="5">
        <f t="shared" si="1"/>
        <v>0.5</v>
      </c>
      <c r="I108" s="5"/>
      <c r="J108" s="4">
        <v>19</v>
      </c>
    </row>
    <row r="109" spans="1:10" ht="15" customHeight="1">
      <c r="A109" s="4">
        <v>373850</v>
      </c>
      <c r="B109" s="3" t="s">
        <v>334</v>
      </c>
      <c r="C109" s="3" t="s">
        <v>322</v>
      </c>
      <c r="D109" s="3" t="s">
        <v>335</v>
      </c>
      <c r="E109" s="3" t="s">
        <v>336</v>
      </c>
      <c r="F109" s="4">
        <v>115</v>
      </c>
      <c r="G109" s="4">
        <v>77</v>
      </c>
      <c r="H109" s="5">
        <f t="shared" si="1"/>
        <v>0.6695652173913044</v>
      </c>
      <c r="I109" s="5"/>
      <c r="J109" s="4">
        <v>100</v>
      </c>
    </row>
    <row r="110" spans="1:10" ht="15" customHeight="1">
      <c r="A110" s="4">
        <v>370520</v>
      </c>
      <c r="B110" s="3" t="s">
        <v>325</v>
      </c>
      <c r="C110" s="3" t="s">
        <v>322</v>
      </c>
      <c r="D110" s="3" t="s">
        <v>326</v>
      </c>
      <c r="E110" s="3" t="s">
        <v>327</v>
      </c>
      <c r="F110" s="4">
        <v>5</v>
      </c>
      <c r="G110" s="4">
        <v>2</v>
      </c>
      <c r="H110" s="5">
        <f t="shared" si="1"/>
        <v>0.4</v>
      </c>
      <c r="I110" s="5"/>
      <c r="J110" s="4">
        <v>4</v>
      </c>
    </row>
    <row r="111" spans="1:10" ht="15" customHeight="1">
      <c r="A111" s="4">
        <v>370810</v>
      </c>
      <c r="B111" s="3" t="s">
        <v>328</v>
      </c>
      <c r="C111" s="3" t="s">
        <v>322</v>
      </c>
      <c r="D111" s="3" t="s">
        <v>329</v>
      </c>
      <c r="E111" s="3" t="s">
        <v>330</v>
      </c>
      <c r="F111" s="4">
        <v>105</v>
      </c>
      <c r="G111" s="4">
        <v>45</v>
      </c>
      <c r="H111" s="5">
        <f t="shared" si="1"/>
        <v>0.42857142857142855</v>
      </c>
      <c r="I111" s="5"/>
      <c r="J111" s="4">
        <v>75</v>
      </c>
    </row>
    <row r="112" spans="1:10" ht="15" customHeight="1">
      <c r="A112" s="4">
        <v>371890</v>
      </c>
      <c r="B112" s="3" t="s">
        <v>344</v>
      </c>
      <c r="C112" s="3" t="s">
        <v>338</v>
      </c>
      <c r="D112" s="3" t="s">
        <v>345</v>
      </c>
      <c r="E112" s="3" t="s">
        <v>346</v>
      </c>
      <c r="F112" s="4">
        <v>117</v>
      </c>
      <c r="G112" s="4">
        <v>31</v>
      </c>
      <c r="H112" s="5">
        <f t="shared" si="1"/>
        <v>0.26495726495726496</v>
      </c>
      <c r="I112" s="5"/>
      <c r="J112" s="4">
        <v>47</v>
      </c>
    </row>
    <row r="113" spans="1:10" ht="15" customHeight="1">
      <c r="A113" s="4">
        <v>371550</v>
      </c>
      <c r="B113" s="3" t="s">
        <v>341</v>
      </c>
      <c r="C113" s="3" t="s">
        <v>338</v>
      </c>
      <c r="D113" s="3" t="s">
        <v>342</v>
      </c>
      <c r="E113" s="3" t="s">
        <v>343</v>
      </c>
      <c r="F113" s="4">
        <v>155</v>
      </c>
      <c r="G113" s="4">
        <v>62</v>
      </c>
      <c r="H113" s="5">
        <f t="shared" si="1"/>
        <v>0.4</v>
      </c>
      <c r="I113" s="5"/>
      <c r="J113" s="4">
        <v>84</v>
      </c>
    </row>
    <row r="114" spans="1:10" ht="15" customHeight="1">
      <c r="A114" s="4">
        <v>371925</v>
      </c>
      <c r="B114" s="3" t="s">
        <v>347</v>
      </c>
      <c r="C114" s="3" t="s">
        <v>338</v>
      </c>
      <c r="D114" s="3" t="s">
        <v>348</v>
      </c>
      <c r="E114" s="3" t="s">
        <v>349</v>
      </c>
      <c r="F114" s="4">
        <v>57</v>
      </c>
      <c r="G114" s="4">
        <v>17</v>
      </c>
      <c r="H114" s="5">
        <f t="shared" si="1"/>
        <v>0.2982456140350877</v>
      </c>
      <c r="I114" s="5"/>
      <c r="J114" s="4">
        <v>27</v>
      </c>
    </row>
    <row r="115" spans="1:10" ht="15" customHeight="1">
      <c r="A115" s="4">
        <v>370855</v>
      </c>
      <c r="B115" s="3" t="s">
        <v>337</v>
      </c>
      <c r="C115" s="3" t="s">
        <v>338</v>
      </c>
      <c r="D115" s="3" t="s">
        <v>339</v>
      </c>
      <c r="E115" s="3" t="s">
        <v>340</v>
      </c>
      <c r="F115" s="4">
        <v>54</v>
      </c>
      <c r="G115" s="4">
        <v>17</v>
      </c>
      <c r="H115" s="5">
        <f t="shared" si="1"/>
        <v>0.3148148148148148</v>
      </c>
      <c r="I115" s="5"/>
      <c r="J115" s="4">
        <v>22</v>
      </c>
    </row>
    <row r="116" spans="1:10" ht="15" customHeight="1">
      <c r="A116" s="4">
        <v>372580</v>
      </c>
      <c r="B116" s="3" t="s">
        <v>350</v>
      </c>
      <c r="C116" s="3" t="s">
        <v>338</v>
      </c>
      <c r="D116" s="3" t="s">
        <v>351</v>
      </c>
      <c r="E116" s="3" t="s">
        <v>352</v>
      </c>
      <c r="F116" s="4">
        <v>35</v>
      </c>
      <c r="G116" s="4">
        <v>11</v>
      </c>
      <c r="H116" s="5">
        <f t="shared" si="1"/>
        <v>0.3142857142857143</v>
      </c>
      <c r="I116" s="5"/>
      <c r="J116" s="4">
        <v>17</v>
      </c>
    </row>
    <row r="117" spans="1:10" ht="15" customHeight="1">
      <c r="A117" s="4">
        <v>373730</v>
      </c>
      <c r="B117" s="3" t="s">
        <v>360</v>
      </c>
      <c r="C117" s="3" t="s">
        <v>354</v>
      </c>
      <c r="D117" s="3" t="s">
        <v>361</v>
      </c>
      <c r="E117" s="3" t="s">
        <v>362</v>
      </c>
      <c r="F117" s="4">
        <v>17</v>
      </c>
      <c r="G117" s="4">
        <v>7</v>
      </c>
      <c r="H117" s="5">
        <f t="shared" si="1"/>
        <v>0.4117647058823529</v>
      </c>
      <c r="I117" s="5"/>
      <c r="J117" s="4">
        <v>10</v>
      </c>
    </row>
    <row r="118" spans="1:10" ht="15" customHeight="1">
      <c r="A118" s="4">
        <v>373195</v>
      </c>
      <c r="B118" s="3" t="s">
        <v>353</v>
      </c>
      <c r="C118" s="3" t="s">
        <v>354</v>
      </c>
      <c r="D118" s="3" t="s">
        <v>355</v>
      </c>
      <c r="E118" s="3" t="s">
        <v>356</v>
      </c>
      <c r="F118" s="4">
        <v>23</v>
      </c>
      <c r="G118" s="4">
        <v>14</v>
      </c>
      <c r="H118" s="5">
        <f t="shared" si="1"/>
        <v>0.6086956521739131</v>
      </c>
      <c r="I118" s="5"/>
      <c r="J118" s="4">
        <v>17</v>
      </c>
    </row>
    <row r="119" spans="1:10" ht="15" customHeight="1">
      <c r="A119" s="4">
        <v>373480</v>
      </c>
      <c r="B119" s="3" t="s">
        <v>357</v>
      </c>
      <c r="C119" s="3" t="s">
        <v>354</v>
      </c>
      <c r="D119" s="3" t="s">
        <v>358</v>
      </c>
      <c r="E119" s="3" t="s">
        <v>359</v>
      </c>
      <c r="F119" s="4">
        <v>11</v>
      </c>
      <c r="G119" s="4">
        <v>9</v>
      </c>
      <c r="H119" s="5">
        <f t="shared" si="1"/>
        <v>0.8181818181818182</v>
      </c>
      <c r="I119" s="5"/>
      <c r="J119" s="4">
        <v>10</v>
      </c>
    </row>
    <row r="120" spans="1:10" ht="15" customHeight="1">
      <c r="A120" s="4">
        <v>371290</v>
      </c>
      <c r="B120" s="3" t="s">
        <v>367</v>
      </c>
      <c r="C120" s="3" t="s">
        <v>364</v>
      </c>
      <c r="D120" s="3" t="s">
        <v>368</v>
      </c>
      <c r="E120" s="3" t="s">
        <v>369</v>
      </c>
      <c r="F120" s="4">
        <v>8</v>
      </c>
      <c r="G120" s="4">
        <v>2</v>
      </c>
      <c r="H120" s="5">
        <f t="shared" si="1"/>
        <v>0.25</v>
      </c>
      <c r="I120" s="5"/>
      <c r="J120" s="4">
        <v>3</v>
      </c>
    </row>
    <row r="121" spans="1:10" ht="15" customHeight="1">
      <c r="A121" s="4">
        <v>370205</v>
      </c>
      <c r="B121" s="3" t="s">
        <v>363</v>
      </c>
      <c r="C121" s="3" t="s">
        <v>364</v>
      </c>
      <c r="D121" s="3" t="s">
        <v>365</v>
      </c>
      <c r="E121" s="3" t="s">
        <v>366</v>
      </c>
      <c r="F121" s="4">
        <v>10</v>
      </c>
      <c r="G121" s="4">
        <v>7</v>
      </c>
      <c r="H121" s="5">
        <f t="shared" si="1"/>
        <v>0.7</v>
      </c>
      <c r="I121" s="5"/>
      <c r="J121" s="4">
        <v>8</v>
      </c>
    </row>
    <row r="122" spans="1:10" ht="15" customHeight="1">
      <c r="A122" s="4">
        <v>371410</v>
      </c>
      <c r="B122" s="3" t="s">
        <v>370</v>
      </c>
      <c r="C122" s="3" t="s">
        <v>364</v>
      </c>
      <c r="D122" s="3" t="s">
        <v>371</v>
      </c>
      <c r="E122" s="3" t="s">
        <v>372</v>
      </c>
      <c r="F122" s="4">
        <v>12</v>
      </c>
      <c r="G122" s="4">
        <v>1</v>
      </c>
      <c r="H122" s="5">
        <f t="shared" si="1"/>
        <v>0.08333333333333333</v>
      </c>
      <c r="I122" s="5"/>
      <c r="J122" s="4">
        <v>3</v>
      </c>
    </row>
    <row r="123" spans="1:10" ht="15" customHeight="1">
      <c r="A123" s="4">
        <v>373250</v>
      </c>
      <c r="B123" s="3" t="s">
        <v>373</v>
      </c>
      <c r="C123" s="3" t="s">
        <v>364</v>
      </c>
      <c r="D123" s="3" t="s">
        <v>374</v>
      </c>
      <c r="E123" s="3" t="s">
        <v>375</v>
      </c>
      <c r="F123" s="4">
        <v>16</v>
      </c>
      <c r="G123" s="4">
        <v>12</v>
      </c>
      <c r="H123" s="5">
        <f t="shared" si="1"/>
        <v>0.75</v>
      </c>
      <c r="I123" s="5"/>
      <c r="J123" s="4">
        <v>16</v>
      </c>
    </row>
    <row r="124" spans="1:10" ht="15" customHeight="1">
      <c r="A124" s="4">
        <v>373825</v>
      </c>
      <c r="B124" s="3" t="s">
        <v>398</v>
      </c>
      <c r="C124" s="3" t="s">
        <v>377</v>
      </c>
      <c r="D124" s="3" t="s">
        <v>399</v>
      </c>
      <c r="E124" s="3" t="s">
        <v>400</v>
      </c>
      <c r="F124" s="4">
        <v>28</v>
      </c>
      <c r="G124" s="4">
        <v>7</v>
      </c>
      <c r="H124" s="5">
        <f t="shared" si="1"/>
        <v>0.25</v>
      </c>
      <c r="I124" s="5"/>
      <c r="J124" s="4">
        <v>10</v>
      </c>
    </row>
    <row r="125" spans="1:10" ht="15" customHeight="1">
      <c r="A125" s="4">
        <v>372040</v>
      </c>
      <c r="B125" s="3" t="s">
        <v>392</v>
      </c>
      <c r="C125" s="3" t="s">
        <v>377</v>
      </c>
      <c r="D125" s="3" t="s">
        <v>393</v>
      </c>
      <c r="E125" s="3" t="s">
        <v>394</v>
      </c>
      <c r="F125" s="4">
        <v>11</v>
      </c>
      <c r="G125" s="4">
        <v>5</v>
      </c>
      <c r="H125" s="5">
        <f t="shared" si="1"/>
        <v>0.45454545454545453</v>
      </c>
      <c r="I125" s="5"/>
      <c r="J125" s="4">
        <v>8</v>
      </c>
    </row>
    <row r="126" spans="1:10" ht="15" customHeight="1">
      <c r="A126" s="4">
        <v>371241</v>
      </c>
      <c r="B126" s="3" t="s">
        <v>376</v>
      </c>
      <c r="C126" s="3" t="s">
        <v>377</v>
      </c>
      <c r="D126" s="3" t="s">
        <v>378</v>
      </c>
      <c r="E126" s="3" t="s">
        <v>379</v>
      </c>
      <c r="F126" s="4">
        <v>51</v>
      </c>
      <c r="G126" s="4">
        <v>22</v>
      </c>
      <c r="H126" s="5">
        <f t="shared" si="1"/>
        <v>0.43137254901960786</v>
      </c>
      <c r="I126" s="5"/>
      <c r="J126" s="4">
        <v>30</v>
      </c>
    </row>
    <row r="127" spans="1:10" ht="15" customHeight="1">
      <c r="A127" s="4">
        <v>371420</v>
      </c>
      <c r="B127" s="3" t="s">
        <v>389</v>
      </c>
      <c r="C127" s="3" t="s">
        <v>377</v>
      </c>
      <c r="D127" s="3" t="s">
        <v>390</v>
      </c>
      <c r="E127" s="3" t="s">
        <v>391</v>
      </c>
      <c r="F127" s="4">
        <v>23</v>
      </c>
      <c r="G127" s="4">
        <v>11</v>
      </c>
      <c r="H127" s="5">
        <f t="shared" si="1"/>
        <v>0.4782608695652174</v>
      </c>
      <c r="I127" s="5"/>
      <c r="J127" s="4">
        <v>15</v>
      </c>
    </row>
    <row r="128" spans="1:10" ht="15" customHeight="1">
      <c r="A128" s="4">
        <v>373830</v>
      </c>
      <c r="B128" s="3" t="s">
        <v>395</v>
      </c>
      <c r="C128" s="3" t="s">
        <v>377</v>
      </c>
      <c r="D128" s="3" t="s">
        <v>396</v>
      </c>
      <c r="E128" s="3" t="s">
        <v>397</v>
      </c>
      <c r="F128" s="4">
        <v>31</v>
      </c>
      <c r="G128" s="4">
        <v>16</v>
      </c>
      <c r="H128" s="5">
        <f t="shared" si="1"/>
        <v>0.5161290322580645</v>
      </c>
      <c r="I128" s="5"/>
      <c r="J128" s="4">
        <v>19</v>
      </c>
    </row>
    <row r="129" spans="1:10" ht="15" customHeight="1">
      <c r="A129" s="4">
        <v>371242</v>
      </c>
      <c r="B129" s="3" t="s">
        <v>386</v>
      </c>
      <c r="C129" s="3" t="s">
        <v>377</v>
      </c>
      <c r="D129" s="3" t="s">
        <v>387</v>
      </c>
      <c r="E129" s="3" t="s">
        <v>388</v>
      </c>
      <c r="F129" s="4">
        <v>360</v>
      </c>
      <c r="G129" s="4">
        <v>142</v>
      </c>
      <c r="H129" s="5">
        <f t="shared" si="1"/>
        <v>0.39444444444444443</v>
      </c>
      <c r="I129" s="5"/>
      <c r="J129" s="4">
        <v>197</v>
      </c>
    </row>
    <row r="130" spans="1:10" ht="15" customHeight="1">
      <c r="A130" s="4">
        <v>371090</v>
      </c>
      <c r="B130" s="3" t="s">
        <v>383</v>
      </c>
      <c r="C130" s="3" t="s">
        <v>377</v>
      </c>
      <c r="D130" s="3" t="s">
        <v>384</v>
      </c>
      <c r="E130" s="3" t="s">
        <v>385</v>
      </c>
      <c r="F130" s="4">
        <v>17</v>
      </c>
      <c r="G130" s="4">
        <v>5</v>
      </c>
      <c r="H130" s="5">
        <f aca="true" t="shared" si="2" ref="H130:H193">G130/F130</f>
        <v>0.29411764705882354</v>
      </c>
      <c r="I130" s="5"/>
      <c r="J130" s="4">
        <v>8</v>
      </c>
    </row>
    <row r="131" spans="1:10" ht="15" customHeight="1">
      <c r="A131" s="4">
        <v>370915</v>
      </c>
      <c r="B131" s="3" t="s">
        <v>380</v>
      </c>
      <c r="C131" s="3" t="s">
        <v>377</v>
      </c>
      <c r="D131" s="3" t="s">
        <v>381</v>
      </c>
      <c r="E131" s="3" t="s">
        <v>382</v>
      </c>
      <c r="F131" s="4">
        <v>22</v>
      </c>
      <c r="G131" s="4">
        <v>9</v>
      </c>
      <c r="H131" s="5">
        <f t="shared" si="2"/>
        <v>0.4090909090909091</v>
      </c>
      <c r="I131" s="5"/>
      <c r="J131" s="4">
        <v>15</v>
      </c>
    </row>
    <row r="132" spans="1:10" ht="15" customHeight="1">
      <c r="A132" s="4">
        <v>373405</v>
      </c>
      <c r="B132" s="3" t="s">
        <v>417</v>
      </c>
      <c r="C132" s="3" t="s">
        <v>402</v>
      </c>
      <c r="D132" s="3" t="s">
        <v>418</v>
      </c>
      <c r="E132" s="3" t="s">
        <v>419</v>
      </c>
      <c r="F132" s="4">
        <v>36</v>
      </c>
      <c r="G132" s="4">
        <v>23</v>
      </c>
      <c r="H132" s="5">
        <f t="shared" si="2"/>
        <v>0.6388888888888888</v>
      </c>
      <c r="I132" s="5"/>
      <c r="J132" s="4">
        <v>33</v>
      </c>
    </row>
    <row r="133" spans="1:10" ht="15" customHeight="1">
      <c r="A133" s="4">
        <v>372810</v>
      </c>
      <c r="B133" s="3" t="s">
        <v>411</v>
      </c>
      <c r="C133" s="3" t="s">
        <v>402</v>
      </c>
      <c r="D133" s="3" t="s">
        <v>412</v>
      </c>
      <c r="E133" s="3" t="s">
        <v>413</v>
      </c>
      <c r="F133" s="4">
        <v>22</v>
      </c>
      <c r="G133" s="4">
        <v>12</v>
      </c>
      <c r="H133" s="5">
        <f t="shared" si="2"/>
        <v>0.5454545454545454</v>
      </c>
      <c r="I133" s="5"/>
      <c r="J133" s="4">
        <v>13</v>
      </c>
    </row>
    <row r="134" spans="1:10" ht="15" customHeight="1">
      <c r="A134" s="4">
        <v>372315</v>
      </c>
      <c r="B134" s="3" t="s">
        <v>408</v>
      </c>
      <c r="C134" s="3" t="s">
        <v>402</v>
      </c>
      <c r="D134" s="3" t="s">
        <v>409</v>
      </c>
      <c r="E134" s="3" t="s">
        <v>410</v>
      </c>
      <c r="F134" s="4">
        <v>28</v>
      </c>
      <c r="G134" s="4">
        <v>14</v>
      </c>
      <c r="H134" s="5">
        <f t="shared" si="2"/>
        <v>0.5</v>
      </c>
      <c r="I134" s="5"/>
      <c r="J134" s="4">
        <v>20</v>
      </c>
    </row>
    <row r="135" spans="1:10" ht="15" customHeight="1">
      <c r="A135" s="4">
        <v>372110</v>
      </c>
      <c r="B135" s="3" t="s">
        <v>405</v>
      </c>
      <c r="C135" s="3" t="s">
        <v>402</v>
      </c>
      <c r="D135" s="3" t="s">
        <v>406</v>
      </c>
      <c r="E135" s="3" t="s">
        <v>407</v>
      </c>
      <c r="F135" s="4">
        <v>81</v>
      </c>
      <c r="G135" s="4">
        <v>42</v>
      </c>
      <c r="H135" s="5">
        <f t="shared" si="2"/>
        <v>0.5185185185185185</v>
      </c>
      <c r="I135" s="5"/>
      <c r="J135" s="4">
        <v>53</v>
      </c>
    </row>
    <row r="136" spans="1:10" ht="15" customHeight="1">
      <c r="A136" s="4">
        <v>372800</v>
      </c>
      <c r="B136" s="3" t="s">
        <v>414</v>
      </c>
      <c r="C136" s="3" t="s">
        <v>402</v>
      </c>
      <c r="D136" s="3" t="s">
        <v>415</v>
      </c>
      <c r="E136" s="3" t="s">
        <v>416</v>
      </c>
      <c r="F136" s="4">
        <v>87</v>
      </c>
      <c r="G136" s="4">
        <v>40</v>
      </c>
      <c r="H136" s="5">
        <f t="shared" si="2"/>
        <v>0.45977011494252873</v>
      </c>
      <c r="I136" s="5"/>
      <c r="J136" s="4">
        <v>57</v>
      </c>
    </row>
    <row r="137" spans="1:10" ht="15" customHeight="1">
      <c r="A137" s="4">
        <v>373990</v>
      </c>
      <c r="B137" s="3" t="s">
        <v>420</v>
      </c>
      <c r="C137" s="3" t="s">
        <v>402</v>
      </c>
      <c r="D137" s="3" t="s">
        <v>421</v>
      </c>
      <c r="E137" s="3" t="s">
        <v>422</v>
      </c>
      <c r="F137" s="4">
        <v>47</v>
      </c>
      <c r="G137" s="4">
        <v>25</v>
      </c>
      <c r="H137" s="5">
        <f t="shared" si="2"/>
        <v>0.5319148936170213</v>
      </c>
      <c r="I137" s="5"/>
      <c r="J137" s="4">
        <v>29</v>
      </c>
    </row>
    <row r="138" spans="1:10" ht="15" customHeight="1">
      <c r="A138" s="4">
        <v>371220</v>
      </c>
      <c r="B138" s="3" t="s">
        <v>401</v>
      </c>
      <c r="C138" s="3" t="s">
        <v>402</v>
      </c>
      <c r="D138" s="3" t="s">
        <v>403</v>
      </c>
      <c r="E138" s="3" t="s">
        <v>404</v>
      </c>
      <c r="F138" s="4">
        <v>30</v>
      </c>
      <c r="G138" s="4">
        <v>16</v>
      </c>
      <c r="H138" s="5">
        <f t="shared" si="2"/>
        <v>0.5333333333333333</v>
      </c>
      <c r="I138" s="5"/>
      <c r="J138" s="4">
        <v>23</v>
      </c>
    </row>
    <row r="139" spans="1:10" ht="15" customHeight="1">
      <c r="A139" s="4">
        <v>370718</v>
      </c>
      <c r="B139" s="3" t="s">
        <v>433</v>
      </c>
      <c r="C139" s="3" t="s">
        <v>424</v>
      </c>
      <c r="D139" s="3" t="s">
        <v>434</v>
      </c>
      <c r="E139" s="3" t="s">
        <v>435</v>
      </c>
      <c r="F139" s="4">
        <v>177</v>
      </c>
      <c r="G139" s="4">
        <v>90</v>
      </c>
      <c r="H139" s="5">
        <f t="shared" si="2"/>
        <v>0.5084745762711864</v>
      </c>
      <c r="I139" s="5"/>
      <c r="J139" s="4">
        <v>132</v>
      </c>
    </row>
    <row r="140" spans="1:10" ht="15" customHeight="1">
      <c r="A140" s="4">
        <v>372405</v>
      </c>
      <c r="B140" s="3" t="s">
        <v>436</v>
      </c>
      <c r="C140" s="3" t="s">
        <v>424</v>
      </c>
      <c r="D140" s="3" t="s">
        <v>437</v>
      </c>
      <c r="E140" s="3" t="s">
        <v>438</v>
      </c>
      <c r="F140" s="4">
        <v>32</v>
      </c>
      <c r="G140" s="4">
        <v>22</v>
      </c>
      <c r="H140" s="5">
        <f t="shared" si="2"/>
        <v>0.6875</v>
      </c>
      <c r="I140" s="5"/>
      <c r="J140" s="4">
        <v>25</v>
      </c>
    </row>
    <row r="141" spans="1:10" ht="15" customHeight="1">
      <c r="A141" s="4">
        <v>372545</v>
      </c>
      <c r="B141" s="3" t="s">
        <v>439</v>
      </c>
      <c r="C141" s="3" t="s">
        <v>424</v>
      </c>
      <c r="D141" s="3" t="s">
        <v>440</v>
      </c>
      <c r="E141" s="3" t="s">
        <v>441</v>
      </c>
      <c r="F141" s="4">
        <v>46</v>
      </c>
      <c r="G141" s="4">
        <v>12</v>
      </c>
      <c r="H141" s="5">
        <f t="shared" si="2"/>
        <v>0.2608695652173913</v>
      </c>
      <c r="I141" s="5"/>
      <c r="J141" s="4">
        <v>17</v>
      </c>
    </row>
    <row r="142" spans="1:10" ht="15" customHeight="1">
      <c r="A142" s="4">
        <v>370075</v>
      </c>
      <c r="B142" s="3" t="s">
        <v>423</v>
      </c>
      <c r="C142" s="3" t="s">
        <v>424</v>
      </c>
      <c r="D142" s="3" t="s">
        <v>425</v>
      </c>
      <c r="E142" s="3" t="s">
        <v>426</v>
      </c>
      <c r="F142" s="4">
        <v>46</v>
      </c>
      <c r="G142" s="4">
        <v>21</v>
      </c>
      <c r="H142" s="5">
        <f t="shared" si="2"/>
        <v>0.45652173913043476</v>
      </c>
      <c r="I142" s="5"/>
      <c r="J142" s="4">
        <v>25</v>
      </c>
    </row>
    <row r="143" spans="1:10" ht="15" customHeight="1">
      <c r="A143" s="4">
        <v>373115</v>
      </c>
      <c r="B143" s="3" t="s">
        <v>442</v>
      </c>
      <c r="C143" s="3" t="s">
        <v>424</v>
      </c>
      <c r="D143" s="3" t="s">
        <v>443</v>
      </c>
      <c r="E143" s="3" t="s">
        <v>444</v>
      </c>
      <c r="F143" s="4">
        <v>33</v>
      </c>
      <c r="G143" s="4">
        <v>11</v>
      </c>
      <c r="H143" s="5">
        <f t="shared" si="2"/>
        <v>0.3333333333333333</v>
      </c>
      <c r="I143" s="5"/>
      <c r="J143" s="4">
        <v>21</v>
      </c>
    </row>
    <row r="144" spans="1:10" ht="15" customHeight="1">
      <c r="A144" s="4">
        <v>370355</v>
      </c>
      <c r="B144" s="3" t="s">
        <v>430</v>
      </c>
      <c r="C144" s="3" t="s">
        <v>424</v>
      </c>
      <c r="D144" s="3" t="s">
        <v>431</v>
      </c>
      <c r="E144" s="3" t="s">
        <v>432</v>
      </c>
      <c r="F144" s="4">
        <v>79</v>
      </c>
      <c r="G144" s="4">
        <v>42</v>
      </c>
      <c r="H144" s="5">
        <f t="shared" si="2"/>
        <v>0.5316455696202531</v>
      </c>
      <c r="I144" s="5"/>
      <c r="J144" s="4">
        <v>52</v>
      </c>
    </row>
    <row r="145" spans="1:10" ht="15" customHeight="1">
      <c r="A145" s="4">
        <v>373670</v>
      </c>
      <c r="B145" s="3" t="s">
        <v>445</v>
      </c>
      <c r="C145" s="3" t="s">
        <v>424</v>
      </c>
      <c r="D145" s="3" t="s">
        <v>446</v>
      </c>
      <c r="E145" s="3" t="s">
        <v>447</v>
      </c>
      <c r="F145" s="4">
        <v>96</v>
      </c>
      <c r="G145" s="4">
        <v>57</v>
      </c>
      <c r="H145" s="5">
        <f t="shared" si="2"/>
        <v>0.59375</v>
      </c>
      <c r="I145" s="5"/>
      <c r="J145" s="4">
        <v>71</v>
      </c>
    </row>
    <row r="146" spans="1:10" ht="15" customHeight="1">
      <c r="A146" s="4">
        <v>373715</v>
      </c>
      <c r="B146" s="3" t="s">
        <v>448</v>
      </c>
      <c r="C146" s="3" t="s">
        <v>424</v>
      </c>
      <c r="D146" s="3" t="s">
        <v>449</v>
      </c>
      <c r="E146" s="3" t="s">
        <v>450</v>
      </c>
      <c r="F146" s="4">
        <v>20</v>
      </c>
      <c r="G146" s="4">
        <v>11</v>
      </c>
      <c r="H146" s="5">
        <f t="shared" si="2"/>
        <v>0.55</v>
      </c>
      <c r="I146" s="5"/>
      <c r="J146" s="4">
        <v>20</v>
      </c>
    </row>
    <row r="147" spans="1:10" ht="15" customHeight="1">
      <c r="A147" s="4">
        <v>370120</v>
      </c>
      <c r="B147" s="3" t="s">
        <v>427</v>
      </c>
      <c r="C147" s="3" t="s">
        <v>424</v>
      </c>
      <c r="D147" s="3" t="s">
        <v>428</v>
      </c>
      <c r="E147" s="3" t="s">
        <v>429</v>
      </c>
      <c r="F147" s="4">
        <v>33</v>
      </c>
      <c r="G147" s="4">
        <v>20</v>
      </c>
      <c r="H147" s="5">
        <f t="shared" si="2"/>
        <v>0.6060606060606061</v>
      </c>
      <c r="I147" s="5"/>
      <c r="J147" s="4">
        <v>26</v>
      </c>
    </row>
    <row r="148" spans="1:10" ht="15" customHeight="1">
      <c r="A148" s="4">
        <v>373770</v>
      </c>
      <c r="B148" s="3" t="s">
        <v>461</v>
      </c>
      <c r="C148" s="3" t="s">
        <v>452</v>
      </c>
      <c r="D148" s="3" t="s">
        <v>462</v>
      </c>
      <c r="E148" s="3" t="s">
        <v>463</v>
      </c>
      <c r="F148" s="4">
        <v>7</v>
      </c>
      <c r="G148" s="4">
        <v>4</v>
      </c>
      <c r="H148" s="5">
        <f t="shared" si="2"/>
        <v>0.5714285714285714</v>
      </c>
      <c r="I148" s="5"/>
      <c r="J148" s="4">
        <v>5</v>
      </c>
    </row>
    <row r="149" spans="1:10" ht="15" customHeight="1">
      <c r="A149" s="4">
        <v>372355</v>
      </c>
      <c r="B149" s="3" t="s">
        <v>455</v>
      </c>
      <c r="C149" s="3" t="s">
        <v>452</v>
      </c>
      <c r="D149" s="3" t="s">
        <v>456</v>
      </c>
      <c r="E149" s="3" t="s">
        <v>457</v>
      </c>
      <c r="F149" s="4">
        <v>11</v>
      </c>
      <c r="G149" s="4">
        <v>6</v>
      </c>
      <c r="H149" s="5">
        <f t="shared" si="2"/>
        <v>0.5454545454545454</v>
      </c>
      <c r="I149" s="5"/>
      <c r="J149" s="4">
        <v>8</v>
      </c>
    </row>
    <row r="150" spans="1:10" ht="15" customHeight="1">
      <c r="A150" s="4">
        <v>372910</v>
      </c>
      <c r="B150" s="3" t="s">
        <v>458</v>
      </c>
      <c r="C150" s="3" t="s">
        <v>452</v>
      </c>
      <c r="D150" s="3" t="s">
        <v>459</v>
      </c>
      <c r="E150" s="3" t="s">
        <v>460</v>
      </c>
      <c r="F150" s="4">
        <v>34</v>
      </c>
      <c r="G150" s="4">
        <v>16</v>
      </c>
      <c r="H150" s="5">
        <f t="shared" si="2"/>
        <v>0.47058823529411764</v>
      </c>
      <c r="I150" s="5"/>
      <c r="J150" s="4">
        <v>18</v>
      </c>
    </row>
    <row r="151" spans="1:10" ht="15" customHeight="1">
      <c r="A151" s="4">
        <v>372050</v>
      </c>
      <c r="B151" s="3" t="s">
        <v>451</v>
      </c>
      <c r="C151" s="3" t="s">
        <v>452</v>
      </c>
      <c r="D151" s="3" t="s">
        <v>453</v>
      </c>
      <c r="E151" s="3" t="s">
        <v>454</v>
      </c>
      <c r="F151" s="4">
        <v>10</v>
      </c>
      <c r="G151" s="4">
        <v>9</v>
      </c>
      <c r="H151" s="5">
        <f t="shared" si="2"/>
        <v>0.9</v>
      </c>
      <c r="I151" s="5"/>
      <c r="J151" s="4">
        <v>12</v>
      </c>
    </row>
    <row r="152" spans="1:10" ht="15" customHeight="1">
      <c r="A152" s="4">
        <v>372215</v>
      </c>
      <c r="B152" s="3" t="s">
        <v>468</v>
      </c>
      <c r="C152" s="3" t="s">
        <v>465</v>
      </c>
      <c r="D152" s="3" t="s">
        <v>469</v>
      </c>
      <c r="E152" s="3" t="s">
        <v>470</v>
      </c>
      <c r="F152" s="4">
        <v>46</v>
      </c>
      <c r="G152" s="4">
        <v>29</v>
      </c>
      <c r="H152" s="5">
        <f t="shared" si="2"/>
        <v>0.6304347826086957</v>
      </c>
      <c r="I152" s="5"/>
      <c r="J152" s="4">
        <v>36</v>
      </c>
    </row>
    <row r="153" spans="1:10" ht="15" customHeight="1">
      <c r="A153" s="4">
        <v>371525</v>
      </c>
      <c r="B153" s="3" t="s">
        <v>464</v>
      </c>
      <c r="C153" s="3" t="s">
        <v>465</v>
      </c>
      <c r="D153" s="3" t="s">
        <v>466</v>
      </c>
      <c r="E153" s="3" t="s">
        <v>467</v>
      </c>
      <c r="F153" s="4">
        <v>17</v>
      </c>
      <c r="G153" s="4">
        <v>3</v>
      </c>
      <c r="H153" s="5">
        <f t="shared" si="2"/>
        <v>0.17647058823529413</v>
      </c>
      <c r="I153" s="5"/>
      <c r="J153" s="4">
        <v>7</v>
      </c>
    </row>
    <row r="154" spans="1:10" ht="15" customHeight="1">
      <c r="A154" s="4">
        <v>371775</v>
      </c>
      <c r="B154" s="3" t="s">
        <v>471</v>
      </c>
      <c r="C154" s="3" t="s">
        <v>472</v>
      </c>
      <c r="D154" s="3" t="s">
        <v>473</v>
      </c>
      <c r="E154" s="3" t="s">
        <v>474</v>
      </c>
      <c r="F154" s="4">
        <v>36</v>
      </c>
      <c r="G154" s="4">
        <v>23</v>
      </c>
      <c r="H154" s="5">
        <f t="shared" si="2"/>
        <v>0.6388888888888888</v>
      </c>
      <c r="I154" s="5"/>
      <c r="J154" s="4">
        <v>28</v>
      </c>
    </row>
    <row r="155" spans="1:10" ht="15" customHeight="1">
      <c r="A155" s="4">
        <v>372060</v>
      </c>
      <c r="B155" s="3" t="s">
        <v>479</v>
      </c>
      <c r="C155" s="3" t="s">
        <v>476</v>
      </c>
      <c r="D155" s="3" t="s">
        <v>480</v>
      </c>
      <c r="E155" s="3" t="s">
        <v>481</v>
      </c>
      <c r="F155" s="4">
        <v>29</v>
      </c>
      <c r="G155" s="4">
        <v>16</v>
      </c>
      <c r="H155" s="5">
        <f t="shared" si="2"/>
        <v>0.5517241379310345</v>
      </c>
      <c r="I155" s="5"/>
      <c r="J155" s="4">
        <v>24</v>
      </c>
    </row>
    <row r="156" spans="1:10" ht="15" customHeight="1">
      <c r="A156" s="4">
        <v>370495</v>
      </c>
      <c r="B156" s="3" t="s">
        <v>475</v>
      </c>
      <c r="C156" s="3" t="s">
        <v>476</v>
      </c>
      <c r="D156" s="3" t="s">
        <v>477</v>
      </c>
      <c r="E156" s="3" t="s">
        <v>478</v>
      </c>
      <c r="F156" s="4">
        <v>24</v>
      </c>
      <c r="G156" s="4">
        <v>14</v>
      </c>
      <c r="H156" s="5">
        <f t="shared" si="2"/>
        <v>0.5833333333333334</v>
      </c>
      <c r="I156" s="5"/>
      <c r="J156" s="4">
        <v>17</v>
      </c>
    </row>
    <row r="157" spans="1:10" ht="15" customHeight="1">
      <c r="A157" s="4">
        <v>372005</v>
      </c>
      <c r="B157" s="3" t="s">
        <v>486</v>
      </c>
      <c r="C157" s="3" t="s">
        <v>483</v>
      </c>
      <c r="D157" s="3" t="s">
        <v>487</v>
      </c>
      <c r="E157" s="3" t="s">
        <v>488</v>
      </c>
      <c r="F157" s="4">
        <v>8</v>
      </c>
      <c r="G157" s="4">
        <v>1</v>
      </c>
      <c r="H157" s="5">
        <f t="shared" si="2"/>
        <v>0.125</v>
      </c>
      <c r="I157" s="5"/>
      <c r="J157" s="4">
        <v>3</v>
      </c>
    </row>
    <row r="158" spans="1:10" ht="15" customHeight="1">
      <c r="A158" s="4">
        <v>373365</v>
      </c>
      <c r="B158" s="3" t="s">
        <v>492</v>
      </c>
      <c r="C158" s="3" t="s">
        <v>483</v>
      </c>
      <c r="D158" s="3" t="s">
        <v>493</v>
      </c>
      <c r="E158" s="3" t="s">
        <v>494</v>
      </c>
      <c r="F158" s="4">
        <v>82</v>
      </c>
      <c r="G158" s="4">
        <v>33</v>
      </c>
      <c r="H158" s="5">
        <f t="shared" si="2"/>
        <v>0.4024390243902439</v>
      </c>
      <c r="I158" s="5"/>
      <c r="J158" s="4">
        <v>47</v>
      </c>
    </row>
    <row r="159" spans="1:10" ht="15" customHeight="1">
      <c r="A159" s="4">
        <v>372335</v>
      </c>
      <c r="B159" s="3" t="s">
        <v>489</v>
      </c>
      <c r="C159" s="3" t="s">
        <v>483</v>
      </c>
      <c r="D159" s="3" t="s">
        <v>490</v>
      </c>
      <c r="E159" s="3" t="s">
        <v>491</v>
      </c>
      <c r="F159" s="4">
        <v>19</v>
      </c>
      <c r="G159" s="4">
        <v>6</v>
      </c>
      <c r="H159" s="5">
        <f t="shared" si="2"/>
        <v>0.3157894736842105</v>
      </c>
      <c r="I159" s="5"/>
      <c r="J159" s="4">
        <v>10</v>
      </c>
    </row>
    <row r="160" spans="1:10" ht="15" customHeight="1">
      <c r="A160" s="4">
        <v>371965</v>
      </c>
      <c r="B160" s="3" t="s">
        <v>482</v>
      </c>
      <c r="C160" s="3" t="s">
        <v>483</v>
      </c>
      <c r="D160" s="3" t="s">
        <v>484</v>
      </c>
      <c r="E160" s="3" t="s">
        <v>485</v>
      </c>
      <c r="F160" s="4">
        <v>29</v>
      </c>
      <c r="G160" s="4">
        <v>7</v>
      </c>
      <c r="H160" s="5">
        <f t="shared" si="2"/>
        <v>0.2413793103448276</v>
      </c>
      <c r="I160" s="5"/>
      <c r="J160" s="4">
        <v>12</v>
      </c>
    </row>
    <row r="161" spans="1:10" ht="15" customHeight="1">
      <c r="A161" s="4">
        <v>371760</v>
      </c>
      <c r="B161" s="3" t="s">
        <v>505</v>
      </c>
      <c r="C161" s="3" t="s">
        <v>496</v>
      </c>
      <c r="D161" s="3" t="s">
        <v>506</v>
      </c>
      <c r="E161" s="3" t="s">
        <v>507</v>
      </c>
      <c r="F161" s="4">
        <v>18</v>
      </c>
      <c r="G161" s="4">
        <v>12</v>
      </c>
      <c r="H161" s="5">
        <f t="shared" si="2"/>
        <v>0.6666666666666666</v>
      </c>
      <c r="I161" s="5"/>
      <c r="J161" s="4">
        <v>12</v>
      </c>
    </row>
    <row r="162" spans="1:10" ht="15" customHeight="1">
      <c r="A162" s="4">
        <v>373900</v>
      </c>
      <c r="B162" s="3" t="s">
        <v>511</v>
      </c>
      <c r="C162" s="3" t="s">
        <v>496</v>
      </c>
      <c r="D162" s="3" t="s">
        <v>512</v>
      </c>
      <c r="E162" s="3" t="s">
        <v>513</v>
      </c>
      <c r="F162" s="4">
        <v>20</v>
      </c>
      <c r="G162" s="4">
        <v>11</v>
      </c>
      <c r="H162" s="5">
        <f t="shared" si="2"/>
        <v>0.55</v>
      </c>
      <c r="I162" s="5"/>
      <c r="J162" s="4">
        <v>13</v>
      </c>
    </row>
    <row r="163" spans="1:10" ht="15" customHeight="1">
      <c r="A163" s="4">
        <v>371150</v>
      </c>
      <c r="B163" s="3" t="s">
        <v>499</v>
      </c>
      <c r="C163" s="3" t="s">
        <v>496</v>
      </c>
      <c r="D163" s="3" t="s">
        <v>500</v>
      </c>
      <c r="E163" s="3" t="s">
        <v>501</v>
      </c>
      <c r="F163" s="4">
        <v>11</v>
      </c>
      <c r="G163" s="4">
        <v>5</v>
      </c>
      <c r="H163" s="5">
        <f t="shared" si="2"/>
        <v>0.45454545454545453</v>
      </c>
      <c r="I163" s="5"/>
      <c r="J163" s="4">
        <v>9</v>
      </c>
    </row>
    <row r="164" spans="1:10" ht="15" customHeight="1">
      <c r="A164" s="4">
        <v>371750</v>
      </c>
      <c r="B164" s="3" t="s">
        <v>502</v>
      </c>
      <c r="C164" s="3" t="s">
        <v>496</v>
      </c>
      <c r="D164" s="3" t="s">
        <v>503</v>
      </c>
      <c r="E164" s="3" t="s">
        <v>504</v>
      </c>
      <c r="F164" s="4">
        <v>49</v>
      </c>
      <c r="G164" s="4">
        <v>23</v>
      </c>
      <c r="H164" s="5">
        <f t="shared" si="2"/>
        <v>0.46938775510204084</v>
      </c>
      <c r="I164" s="5"/>
      <c r="J164" s="4">
        <v>30</v>
      </c>
    </row>
    <row r="165" spans="1:10" ht="15" customHeight="1">
      <c r="A165" s="4">
        <v>370555</v>
      </c>
      <c r="B165" s="3" t="s">
        <v>495</v>
      </c>
      <c r="C165" s="3" t="s">
        <v>496</v>
      </c>
      <c r="D165" s="3" t="s">
        <v>497</v>
      </c>
      <c r="E165" s="3" t="s">
        <v>498</v>
      </c>
      <c r="F165" s="4">
        <v>16</v>
      </c>
      <c r="G165" s="4">
        <v>8</v>
      </c>
      <c r="H165" s="5">
        <f t="shared" si="2"/>
        <v>0.5</v>
      </c>
      <c r="I165" s="5"/>
      <c r="J165" s="4">
        <v>11</v>
      </c>
    </row>
    <row r="166" spans="1:10" ht="15" customHeight="1">
      <c r="A166" s="4">
        <v>373425</v>
      </c>
      <c r="B166" s="3" t="s">
        <v>508</v>
      </c>
      <c r="C166" s="3" t="s">
        <v>496</v>
      </c>
      <c r="D166" s="3" t="s">
        <v>509</v>
      </c>
      <c r="E166" s="3" t="s">
        <v>510</v>
      </c>
      <c r="F166" s="4">
        <v>19</v>
      </c>
      <c r="G166" s="4">
        <v>10</v>
      </c>
      <c r="H166" s="5">
        <f t="shared" si="2"/>
        <v>0.5263157894736842</v>
      </c>
      <c r="I166" s="5"/>
      <c r="J166" s="4">
        <v>13</v>
      </c>
    </row>
    <row r="167" spans="1:10" ht="15" customHeight="1">
      <c r="A167" s="4">
        <v>370112</v>
      </c>
      <c r="B167" s="3" t="s">
        <v>527</v>
      </c>
      <c r="C167" s="3" t="s">
        <v>515</v>
      </c>
      <c r="D167" s="3" t="s">
        <v>528</v>
      </c>
      <c r="E167" s="3" t="s">
        <v>529</v>
      </c>
      <c r="F167" s="4">
        <v>24</v>
      </c>
      <c r="G167" s="4">
        <v>9</v>
      </c>
      <c r="H167" s="5">
        <f t="shared" si="2"/>
        <v>0.375</v>
      </c>
      <c r="I167" s="5"/>
      <c r="J167" s="4">
        <v>10</v>
      </c>
    </row>
    <row r="168" spans="1:10" ht="15" customHeight="1">
      <c r="A168" s="4">
        <v>371105</v>
      </c>
      <c r="B168" s="3" t="s">
        <v>521</v>
      </c>
      <c r="C168" s="3" t="s">
        <v>515</v>
      </c>
      <c r="D168" s="3" t="s">
        <v>522</v>
      </c>
      <c r="E168" s="3" t="s">
        <v>523</v>
      </c>
      <c r="F168" s="4">
        <v>19</v>
      </c>
      <c r="G168" s="4">
        <v>8</v>
      </c>
      <c r="H168" s="5">
        <f t="shared" si="2"/>
        <v>0.42105263157894735</v>
      </c>
      <c r="I168" s="5"/>
      <c r="J168" s="4">
        <v>10</v>
      </c>
    </row>
    <row r="169" spans="1:10" ht="15" customHeight="1">
      <c r="A169" s="4">
        <v>370105</v>
      </c>
      <c r="B169" s="3" t="s">
        <v>514</v>
      </c>
      <c r="C169" s="3" t="s">
        <v>515</v>
      </c>
      <c r="D169" s="3" t="s">
        <v>516</v>
      </c>
      <c r="E169" s="3" t="s">
        <v>517</v>
      </c>
      <c r="F169" s="4">
        <v>240</v>
      </c>
      <c r="G169" s="4">
        <v>127</v>
      </c>
      <c r="H169" s="5">
        <f t="shared" si="2"/>
        <v>0.5291666666666667</v>
      </c>
      <c r="I169" s="5"/>
      <c r="J169" s="4">
        <v>164</v>
      </c>
    </row>
    <row r="170" spans="1:10" ht="15" customHeight="1">
      <c r="A170" s="4">
        <v>371190</v>
      </c>
      <c r="B170" s="3" t="s">
        <v>524</v>
      </c>
      <c r="C170" s="3" t="s">
        <v>515</v>
      </c>
      <c r="D170" s="3" t="s">
        <v>525</v>
      </c>
      <c r="E170" s="3" t="s">
        <v>526</v>
      </c>
      <c r="F170" s="4">
        <v>7</v>
      </c>
      <c r="G170" s="4">
        <v>7</v>
      </c>
      <c r="H170" s="5">
        <f t="shared" si="2"/>
        <v>1</v>
      </c>
      <c r="I170" s="5"/>
      <c r="J170" s="4">
        <v>7</v>
      </c>
    </row>
    <row r="171" spans="1:10" ht="15" customHeight="1">
      <c r="A171" s="4">
        <v>372750</v>
      </c>
      <c r="B171" s="3" t="s">
        <v>530</v>
      </c>
      <c r="C171" s="3" t="s">
        <v>515</v>
      </c>
      <c r="D171" s="3" t="s">
        <v>531</v>
      </c>
      <c r="E171" s="3" t="s">
        <v>532</v>
      </c>
      <c r="F171" s="4">
        <v>14</v>
      </c>
      <c r="G171" s="4">
        <v>7</v>
      </c>
      <c r="H171" s="5">
        <f t="shared" si="2"/>
        <v>0.5</v>
      </c>
      <c r="I171" s="5"/>
      <c r="J171" s="4">
        <v>9</v>
      </c>
    </row>
    <row r="172" spans="1:10" ht="15" customHeight="1">
      <c r="A172" s="4">
        <v>370345</v>
      </c>
      <c r="B172" s="3" t="s">
        <v>518</v>
      </c>
      <c r="C172" s="3" t="s">
        <v>515</v>
      </c>
      <c r="D172" s="3" t="s">
        <v>519</v>
      </c>
      <c r="E172" s="3" t="s">
        <v>520</v>
      </c>
      <c r="F172" s="4">
        <v>30</v>
      </c>
      <c r="G172" s="4">
        <v>13</v>
      </c>
      <c r="H172" s="5">
        <f t="shared" si="2"/>
        <v>0.43333333333333335</v>
      </c>
      <c r="I172" s="5"/>
      <c r="J172" s="4">
        <v>15</v>
      </c>
    </row>
    <row r="173" spans="1:10" ht="15" customHeight="1">
      <c r="A173" s="4">
        <v>373120</v>
      </c>
      <c r="B173" s="3" t="s">
        <v>537</v>
      </c>
      <c r="C173" s="3" t="s">
        <v>534</v>
      </c>
      <c r="D173" s="3" t="s">
        <v>538</v>
      </c>
      <c r="E173" s="3" t="s">
        <v>539</v>
      </c>
      <c r="F173" s="4">
        <v>27</v>
      </c>
      <c r="G173" s="4">
        <v>9</v>
      </c>
      <c r="H173" s="5">
        <f t="shared" si="2"/>
        <v>0.3333333333333333</v>
      </c>
      <c r="I173" s="5"/>
      <c r="J173" s="4">
        <v>12</v>
      </c>
    </row>
    <row r="174" spans="1:10" ht="15" customHeight="1">
      <c r="A174" s="4">
        <v>373060</v>
      </c>
      <c r="B174" s="3" t="s">
        <v>533</v>
      </c>
      <c r="C174" s="3" t="s">
        <v>534</v>
      </c>
      <c r="D174" s="3" t="s">
        <v>535</v>
      </c>
      <c r="E174" s="3" t="s">
        <v>536</v>
      </c>
      <c r="F174" s="4">
        <v>29</v>
      </c>
      <c r="G174" s="4">
        <v>17</v>
      </c>
      <c r="H174" s="5">
        <f t="shared" si="2"/>
        <v>0.5862068965517241</v>
      </c>
      <c r="I174" s="5"/>
      <c r="J174" s="4">
        <v>17</v>
      </c>
    </row>
    <row r="175" spans="1:10" ht="15" customHeight="1">
      <c r="A175" s="4">
        <v>373837</v>
      </c>
      <c r="B175" s="3" t="s">
        <v>540</v>
      </c>
      <c r="C175" s="3" t="s">
        <v>534</v>
      </c>
      <c r="D175" s="3" t="s">
        <v>541</v>
      </c>
      <c r="E175" s="3" t="s">
        <v>542</v>
      </c>
      <c r="F175" s="4">
        <v>25</v>
      </c>
      <c r="G175" s="4">
        <v>8</v>
      </c>
      <c r="H175" s="5">
        <f t="shared" si="2"/>
        <v>0.32</v>
      </c>
      <c r="I175" s="5"/>
      <c r="J175" s="4">
        <v>11</v>
      </c>
    </row>
    <row r="176" spans="1:10" ht="15" customHeight="1">
      <c r="A176" s="4">
        <v>372400</v>
      </c>
      <c r="B176" s="3" t="s">
        <v>550</v>
      </c>
      <c r="C176" s="3" t="s">
        <v>544</v>
      </c>
      <c r="D176" s="3" t="s">
        <v>551</v>
      </c>
      <c r="E176" s="3" t="s">
        <v>552</v>
      </c>
      <c r="F176" s="4">
        <v>8</v>
      </c>
      <c r="G176" s="4">
        <v>2</v>
      </c>
      <c r="H176" s="5">
        <f t="shared" si="2"/>
        <v>0.25</v>
      </c>
      <c r="I176" s="5"/>
      <c r="J176" s="4">
        <v>6</v>
      </c>
    </row>
    <row r="177" spans="1:10" ht="15" customHeight="1">
      <c r="A177" s="4">
        <v>373550</v>
      </c>
      <c r="B177" s="3" t="s">
        <v>553</v>
      </c>
      <c r="C177" s="3" t="s">
        <v>544</v>
      </c>
      <c r="D177" s="3" t="s">
        <v>554</v>
      </c>
      <c r="E177" s="3" t="s">
        <v>555</v>
      </c>
      <c r="F177" s="4">
        <v>60</v>
      </c>
      <c r="G177" s="4">
        <v>35</v>
      </c>
      <c r="H177" s="5">
        <f t="shared" si="2"/>
        <v>0.5833333333333334</v>
      </c>
      <c r="I177" s="5"/>
      <c r="J177" s="4">
        <v>44</v>
      </c>
    </row>
    <row r="178" spans="1:10" ht="15" customHeight="1">
      <c r="A178" s="4">
        <v>372390</v>
      </c>
      <c r="B178" s="3" t="s">
        <v>547</v>
      </c>
      <c r="C178" s="3" t="s">
        <v>544</v>
      </c>
      <c r="D178" s="3" t="s">
        <v>548</v>
      </c>
      <c r="E178" s="3" t="s">
        <v>549</v>
      </c>
      <c r="F178" s="4">
        <v>15</v>
      </c>
      <c r="G178" s="4">
        <v>7</v>
      </c>
      <c r="H178" s="5">
        <f t="shared" si="2"/>
        <v>0.4666666666666667</v>
      </c>
      <c r="I178" s="5"/>
      <c r="J178" s="4">
        <v>12</v>
      </c>
    </row>
    <row r="179" spans="1:10" ht="15" customHeight="1">
      <c r="A179" s="4">
        <v>370860</v>
      </c>
      <c r="B179" s="3" t="s">
        <v>543</v>
      </c>
      <c r="C179" s="3" t="s">
        <v>544</v>
      </c>
      <c r="D179" s="3" t="s">
        <v>545</v>
      </c>
      <c r="E179" s="3" t="s">
        <v>546</v>
      </c>
      <c r="F179" s="4">
        <v>8</v>
      </c>
      <c r="G179" s="4">
        <v>6</v>
      </c>
      <c r="H179" s="5">
        <f t="shared" si="2"/>
        <v>0.75</v>
      </c>
      <c r="I179" s="5"/>
      <c r="J179" s="4">
        <v>8</v>
      </c>
    </row>
    <row r="180" spans="1:10" ht="15" customHeight="1">
      <c r="A180" s="4">
        <v>373795</v>
      </c>
      <c r="B180" s="3" t="s">
        <v>556</v>
      </c>
      <c r="C180" s="3" t="s">
        <v>544</v>
      </c>
      <c r="D180" s="3" t="s">
        <v>557</v>
      </c>
      <c r="E180" s="3" t="s">
        <v>558</v>
      </c>
      <c r="F180" s="4">
        <v>12</v>
      </c>
      <c r="G180" s="4">
        <v>11</v>
      </c>
      <c r="H180" s="5">
        <f t="shared" si="2"/>
        <v>0.9166666666666666</v>
      </c>
      <c r="I180" s="5"/>
      <c r="J180" s="4">
        <v>13</v>
      </c>
    </row>
    <row r="181" spans="1:10" ht="15" customHeight="1">
      <c r="A181" s="4">
        <v>370445</v>
      </c>
      <c r="B181" s="3" t="s">
        <v>563</v>
      </c>
      <c r="C181" s="3" t="s">
        <v>560</v>
      </c>
      <c r="D181" s="3" t="s">
        <v>564</v>
      </c>
      <c r="E181" s="3" t="s">
        <v>565</v>
      </c>
      <c r="F181" s="4">
        <v>12</v>
      </c>
      <c r="G181" s="4">
        <v>3</v>
      </c>
      <c r="H181" s="5">
        <f t="shared" si="2"/>
        <v>0.25</v>
      </c>
      <c r="I181" s="5"/>
      <c r="J181" s="4">
        <v>3</v>
      </c>
    </row>
    <row r="182" spans="1:10" ht="15" customHeight="1">
      <c r="A182" s="4">
        <v>372535</v>
      </c>
      <c r="B182" s="3" t="s">
        <v>566</v>
      </c>
      <c r="C182" s="3" t="s">
        <v>560</v>
      </c>
      <c r="D182" s="3" t="s">
        <v>567</v>
      </c>
      <c r="E182" s="3" t="s">
        <v>568</v>
      </c>
      <c r="F182" s="4">
        <v>63</v>
      </c>
      <c r="G182" s="4">
        <v>20</v>
      </c>
      <c r="H182" s="5">
        <f t="shared" si="2"/>
        <v>0.31746031746031744</v>
      </c>
      <c r="I182" s="5"/>
      <c r="J182" s="4">
        <v>20</v>
      </c>
    </row>
    <row r="183" spans="1:10" ht="15" customHeight="1">
      <c r="A183" s="4">
        <v>370340</v>
      </c>
      <c r="B183" s="3" t="s">
        <v>559</v>
      </c>
      <c r="C183" s="3" t="s">
        <v>560</v>
      </c>
      <c r="D183" s="3" t="s">
        <v>561</v>
      </c>
      <c r="E183" s="3" t="s">
        <v>562</v>
      </c>
      <c r="F183" s="4">
        <v>112</v>
      </c>
      <c r="G183" s="4">
        <v>61</v>
      </c>
      <c r="H183" s="5">
        <f t="shared" si="2"/>
        <v>0.5446428571428571</v>
      </c>
      <c r="I183" s="5"/>
      <c r="J183" s="4">
        <v>74</v>
      </c>
    </row>
    <row r="184" spans="1:10" ht="15" customHeight="1">
      <c r="A184" s="4">
        <v>372895</v>
      </c>
      <c r="B184" s="3" t="s">
        <v>569</v>
      </c>
      <c r="C184" s="3" t="s">
        <v>560</v>
      </c>
      <c r="D184" s="3" t="s">
        <v>570</v>
      </c>
      <c r="E184" s="3" t="s">
        <v>571</v>
      </c>
      <c r="F184" s="4">
        <v>324</v>
      </c>
      <c r="G184" s="4">
        <v>174</v>
      </c>
      <c r="H184" s="5">
        <f t="shared" si="2"/>
        <v>0.5370370370370371</v>
      </c>
      <c r="I184" s="5"/>
      <c r="J184" s="4">
        <v>232</v>
      </c>
    </row>
    <row r="185" spans="1:10" ht="15" customHeight="1">
      <c r="A185" s="4">
        <v>373560</v>
      </c>
      <c r="B185" s="3" t="s">
        <v>572</v>
      </c>
      <c r="C185" s="3" t="s">
        <v>560</v>
      </c>
      <c r="D185" s="3" t="s">
        <v>573</v>
      </c>
      <c r="E185" s="3" t="s">
        <v>574</v>
      </c>
      <c r="F185" s="4">
        <v>44</v>
      </c>
      <c r="G185" s="4">
        <v>31</v>
      </c>
      <c r="H185" s="5">
        <f t="shared" si="2"/>
        <v>0.7045454545454546</v>
      </c>
      <c r="I185" s="5"/>
      <c r="J185" s="4">
        <v>35</v>
      </c>
    </row>
    <row r="186" spans="1:10" ht="15" customHeight="1">
      <c r="A186" s="4">
        <v>371080</v>
      </c>
      <c r="B186" s="3" t="s">
        <v>579</v>
      </c>
      <c r="C186" s="3" t="s">
        <v>576</v>
      </c>
      <c r="D186" s="3" t="s">
        <v>580</v>
      </c>
      <c r="E186" s="3" t="s">
        <v>581</v>
      </c>
      <c r="F186" s="4">
        <v>20</v>
      </c>
      <c r="G186" s="4">
        <v>7</v>
      </c>
      <c r="H186" s="5">
        <f t="shared" si="2"/>
        <v>0.35</v>
      </c>
      <c r="I186" s="5"/>
      <c r="J186" s="4">
        <v>10</v>
      </c>
    </row>
    <row r="187" spans="1:10" ht="15" customHeight="1">
      <c r="A187" s="4">
        <v>372760</v>
      </c>
      <c r="B187" s="3" t="s">
        <v>587</v>
      </c>
      <c r="C187" s="3" t="s">
        <v>576</v>
      </c>
      <c r="D187" s="3" t="s">
        <v>588</v>
      </c>
      <c r="E187" s="3" t="s">
        <v>589</v>
      </c>
      <c r="F187" s="4">
        <v>9</v>
      </c>
      <c r="G187" s="4">
        <v>10</v>
      </c>
      <c r="H187" s="5">
        <f t="shared" si="2"/>
        <v>1.1111111111111112</v>
      </c>
      <c r="I187" s="5"/>
      <c r="J187" s="4">
        <v>10</v>
      </c>
    </row>
    <row r="188" spans="1:10" ht="15" customHeight="1">
      <c r="A188" s="4">
        <v>371995</v>
      </c>
      <c r="B188" s="3" t="s">
        <v>585</v>
      </c>
      <c r="C188" s="3" t="s">
        <v>576</v>
      </c>
      <c r="D188" s="3" t="s">
        <v>576</v>
      </c>
      <c r="E188" s="3" t="s">
        <v>586</v>
      </c>
      <c r="F188" s="4">
        <v>90</v>
      </c>
      <c r="G188" s="4">
        <v>50</v>
      </c>
      <c r="H188" s="5">
        <f t="shared" si="2"/>
        <v>0.5555555555555556</v>
      </c>
      <c r="I188" s="5"/>
      <c r="J188" s="4">
        <v>73</v>
      </c>
    </row>
    <row r="189" spans="1:10" ht="15" customHeight="1">
      <c r="A189" s="4">
        <v>371675</v>
      </c>
      <c r="B189" s="3" t="s">
        <v>582</v>
      </c>
      <c r="C189" s="3" t="s">
        <v>576</v>
      </c>
      <c r="D189" s="3" t="s">
        <v>583</v>
      </c>
      <c r="E189" s="3" t="s">
        <v>584</v>
      </c>
      <c r="F189" s="4">
        <v>43</v>
      </c>
      <c r="G189" s="4">
        <v>24</v>
      </c>
      <c r="H189" s="5">
        <f t="shared" si="2"/>
        <v>0.5581395348837209</v>
      </c>
      <c r="I189" s="5"/>
      <c r="J189" s="4">
        <v>33</v>
      </c>
    </row>
    <row r="190" spans="1:10" ht="15" customHeight="1">
      <c r="A190" s="4">
        <v>370645</v>
      </c>
      <c r="B190" s="3" t="s">
        <v>575</v>
      </c>
      <c r="C190" s="3" t="s">
        <v>576</v>
      </c>
      <c r="D190" s="3" t="s">
        <v>577</v>
      </c>
      <c r="E190" s="3" t="s">
        <v>578</v>
      </c>
      <c r="F190" s="4">
        <v>29</v>
      </c>
      <c r="G190" s="4">
        <v>17</v>
      </c>
      <c r="H190" s="5">
        <f t="shared" si="2"/>
        <v>0.5862068965517241</v>
      </c>
      <c r="I190" s="5"/>
      <c r="J190" s="4">
        <v>20</v>
      </c>
    </row>
    <row r="191" spans="1:10" ht="15" customHeight="1">
      <c r="A191" s="4">
        <v>372607</v>
      </c>
      <c r="B191" s="3" t="s">
        <v>590</v>
      </c>
      <c r="C191" s="3" t="s">
        <v>576</v>
      </c>
      <c r="D191" s="3" t="s">
        <v>591</v>
      </c>
      <c r="E191" s="3" t="s">
        <v>592</v>
      </c>
      <c r="F191" s="4">
        <v>29</v>
      </c>
      <c r="G191" s="4">
        <v>22</v>
      </c>
      <c r="H191" s="5">
        <f t="shared" si="2"/>
        <v>0.7586206896551724</v>
      </c>
      <c r="I191" s="5"/>
      <c r="J191" s="4">
        <v>26</v>
      </c>
    </row>
    <row r="192" spans="1:10" ht="15" customHeight="1">
      <c r="A192" s="4">
        <v>371740</v>
      </c>
      <c r="B192" s="3" t="s">
        <v>593</v>
      </c>
      <c r="C192" s="3" t="s">
        <v>594</v>
      </c>
      <c r="D192" s="3" t="s">
        <v>595</v>
      </c>
      <c r="E192" s="3" t="s">
        <v>596</v>
      </c>
      <c r="F192" s="4">
        <v>63</v>
      </c>
      <c r="G192" s="4">
        <v>33</v>
      </c>
      <c r="H192" s="5">
        <f t="shared" si="2"/>
        <v>0.5238095238095238</v>
      </c>
      <c r="I192" s="5"/>
      <c r="J192" s="4">
        <v>45</v>
      </c>
    </row>
    <row r="193" spans="1:10" ht="15" customHeight="1">
      <c r="A193" s="4">
        <v>372135</v>
      </c>
      <c r="B193" s="3" t="s">
        <v>597</v>
      </c>
      <c r="C193" s="3" t="s">
        <v>594</v>
      </c>
      <c r="D193" s="3" t="s">
        <v>598</v>
      </c>
      <c r="E193" s="3" t="s">
        <v>599</v>
      </c>
      <c r="F193" s="4">
        <v>10</v>
      </c>
      <c r="G193" s="4">
        <v>1</v>
      </c>
      <c r="H193" s="5">
        <f t="shared" si="2"/>
        <v>0.1</v>
      </c>
      <c r="I193" s="5"/>
      <c r="J193" s="4">
        <v>1</v>
      </c>
    </row>
    <row r="194" spans="1:10" ht="15" customHeight="1">
      <c r="A194" s="4">
        <v>372455</v>
      </c>
      <c r="B194" s="3" t="s">
        <v>600</v>
      </c>
      <c r="C194" s="3" t="s">
        <v>594</v>
      </c>
      <c r="D194" s="3" t="s">
        <v>601</v>
      </c>
      <c r="E194" s="3" t="s">
        <v>602</v>
      </c>
      <c r="F194" s="4">
        <v>16</v>
      </c>
      <c r="G194" s="4">
        <v>8</v>
      </c>
      <c r="H194" s="5">
        <f aca="true" t="shared" si="3" ref="H194:H257">G194/F194</f>
        <v>0.5</v>
      </c>
      <c r="I194" s="5"/>
      <c r="J194" s="4">
        <v>11</v>
      </c>
    </row>
    <row r="195" spans="1:10" ht="15" customHeight="1">
      <c r="A195" s="4">
        <v>373305</v>
      </c>
      <c r="B195" s="3" t="s">
        <v>603</v>
      </c>
      <c r="C195" s="3" t="s">
        <v>594</v>
      </c>
      <c r="D195" s="3" t="s">
        <v>604</v>
      </c>
      <c r="E195" s="3" t="s">
        <v>605</v>
      </c>
      <c r="F195" s="4">
        <v>39</v>
      </c>
      <c r="G195" s="4">
        <v>9</v>
      </c>
      <c r="H195" s="5">
        <f t="shared" si="3"/>
        <v>0.23076923076923078</v>
      </c>
      <c r="I195" s="5"/>
      <c r="J195" s="4">
        <v>13</v>
      </c>
    </row>
    <row r="196" spans="1:10" ht="15" customHeight="1">
      <c r="A196" s="4">
        <v>373930</v>
      </c>
      <c r="B196" s="3" t="s">
        <v>616</v>
      </c>
      <c r="C196" s="3" t="s">
        <v>607</v>
      </c>
      <c r="D196" s="3" t="s">
        <v>617</v>
      </c>
      <c r="E196" s="3" t="s">
        <v>618</v>
      </c>
      <c r="F196" s="4">
        <v>68</v>
      </c>
      <c r="G196" s="4">
        <v>41</v>
      </c>
      <c r="H196" s="5">
        <f t="shared" si="3"/>
        <v>0.6029411764705882</v>
      </c>
      <c r="I196" s="5"/>
      <c r="J196" s="4">
        <v>52</v>
      </c>
    </row>
    <row r="197" spans="1:10" ht="15" customHeight="1">
      <c r="A197" s="4">
        <v>373030</v>
      </c>
      <c r="B197" s="3" t="s">
        <v>613</v>
      </c>
      <c r="C197" s="3" t="s">
        <v>607</v>
      </c>
      <c r="D197" s="3" t="s">
        <v>614</v>
      </c>
      <c r="E197" s="3" t="s">
        <v>615</v>
      </c>
      <c r="F197" s="4">
        <v>14</v>
      </c>
      <c r="G197" s="4">
        <v>11</v>
      </c>
      <c r="H197" s="5">
        <f t="shared" si="3"/>
        <v>0.7857142857142857</v>
      </c>
      <c r="I197" s="5"/>
      <c r="J197" s="4">
        <v>12</v>
      </c>
    </row>
    <row r="198" spans="1:10" ht="15" customHeight="1">
      <c r="A198" s="4">
        <v>373470</v>
      </c>
      <c r="B198" s="3" t="s">
        <v>606</v>
      </c>
      <c r="C198" s="3" t="s">
        <v>607</v>
      </c>
      <c r="D198" s="3" t="s">
        <v>608</v>
      </c>
      <c r="E198" s="3" t="s">
        <v>609</v>
      </c>
      <c r="F198" s="4">
        <v>17</v>
      </c>
      <c r="G198" s="4">
        <v>6</v>
      </c>
      <c r="H198" s="5">
        <f t="shared" si="3"/>
        <v>0.35294117647058826</v>
      </c>
      <c r="I198" s="5"/>
      <c r="J198" s="4">
        <v>8</v>
      </c>
    </row>
    <row r="199" spans="1:10" ht="15" customHeight="1">
      <c r="A199" s="4">
        <v>372798</v>
      </c>
      <c r="B199" s="3" t="s">
        <v>610</v>
      </c>
      <c r="C199" s="3" t="s">
        <v>607</v>
      </c>
      <c r="D199" s="3" t="s">
        <v>611</v>
      </c>
      <c r="E199" s="3" t="s">
        <v>612</v>
      </c>
      <c r="F199" s="4">
        <v>20</v>
      </c>
      <c r="G199" s="4">
        <v>8</v>
      </c>
      <c r="H199" s="5">
        <f t="shared" si="3"/>
        <v>0.4</v>
      </c>
      <c r="I199" s="5"/>
      <c r="J199" s="4">
        <v>10</v>
      </c>
    </row>
    <row r="200" spans="1:10" ht="15" customHeight="1">
      <c r="A200" s="4">
        <v>373340</v>
      </c>
      <c r="B200" s="3" t="s">
        <v>646</v>
      </c>
      <c r="C200" s="3" t="s">
        <v>620</v>
      </c>
      <c r="D200" s="3" t="s">
        <v>647</v>
      </c>
      <c r="E200" s="3" t="s">
        <v>648</v>
      </c>
      <c r="F200" s="4">
        <v>74</v>
      </c>
      <c r="G200" s="4">
        <v>34</v>
      </c>
      <c r="H200" s="5">
        <f t="shared" si="3"/>
        <v>0.4594594594594595</v>
      </c>
      <c r="I200" s="5"/>
      <c r="J200" s="4">
        <v>44</v>
      </c>
    </row>
    <row r="201" spans="1:10" ht="15" customHeight="1">
      <c r="A201" s="4">
        <v>371660</v>
      </c>
      <c r="B201" s="3" t="s">
        <v>629</v>
      </c>
      <c r="C201" s="3" t="s">
        <v>620</v>
      </c>
      <c r="D201" s="3" t="s">
        <v>630</v>
      </c>
      <c r="E201" s="3" t="s">
        <v>631</v>
      </c>
      <c r="F201" s="4">
        <v>69</v>
      </c>
      <c r="G201" s="4">
        <v>31</v>
      </c>
      <c r="H201" s="5">
        <f t="shared" si="3"/>
        <v>0.4492753623188406</v>
      </c>
      <c r="I201" s="5"/>
      <c r="J201" s="4">
        <v>36</v>
      </c>
    </row>
    <row r="202" spans="1:10" ht="15" customHeight="1">
      <c r="A202" s="4">
        <v>372887</v>
      </c>
      <c r="B202" s="3" t="s">
        <v>640</v>
      </c>
      <c r="C202" s="3" t="s">
        <v>620</v>
      </c>
      <c r="D202" s="3" t="s">
        <v>641</v>
      </c>
      <c r="E202" s="3" t="s">
        <v>642</v>
      </c>
      <c r="F202" s="4">
        <v>43</v>
      </c>
      <c r="G202" s="4">
        <v>18</v>
      </c>
      <c r="H202" s="5">
        <f t="shared" si="3"/>
        <v>0.4186046511627907</v>
      </c>
      <c r="I202" s="5"/>
      <c r="J202" s="4">
        <v>24</v>
      </c>
    </row>
    <row r="203" spans="1:10" ht="15" customHeight="1">
      <c r="A203" s="4">
        <v>372085</v>
      </c>
      <c r="B203" s="3" t="s">
        <v>635</v>
      </c>
      <c r="C203" s="3" t="s">
        <v>620</v>
      </c>
      <c r="D203" s="3" t="s">
        <v>620</v>
      </c>
      <c r="E203" s="3" t="s">
        <v>636</v>
      </c>
      <c r="F203" s="4">
        <v>15</v>
      </c>
      <c r="G203" s="4">
        <v>7</v>
      </c>
      <c r="H203" s="5">
        <f t="shared" si="3"/>
        <v>0.4666666666666667</v>
      </c>
      <c r="I203" s="5"/>
      <c r="J203" s="4">
        <v>8</v>
      </c>
    </row>
    <row r="204" spans="1:10" ht="15" customHeight="1">
      <c r="A204" s="4">
        <v>370565</v>
      </c>
      <c r="B204" s="3" t="s">
        <v>626</v>
      </c>
      <c r="C204" s="3" t="s">
        <v>620</v>
      </c>
      <c r="D204" s="3" t="s">
        <v>627</v>
      </c>
      <c r="E204" s="3" t="s">
        <v>628</v>
      </c>
      <c r="F204" s="4">
        <v>33</v>
      </c>
      <c r="G204" s="4">
        <v>11</v>
      </c>
      <c r="H204" s="5">
        <f t="shared" si="3"/>
        <v>0.3333333333333333</v>
      </c>
      <c r="I204" s="5"/>
      <c r="J204" s="4">
        <v>13</v>
      </c>
    </row>
    <row r="205" spans="1:10" ht="15" customHeight="1">
      <c r="A205" s="4">
        <v>372795</v>
      </c>
      <c r="B205" s="3" t="s">
        <v>637</v>
      </c>
      <c r="C205" s="3" t="s">
        <v>620</v>
      </c>
      <c r="D205" s="3" t="s">
        <v>638</v>
      </c>
      <c r="E205" s="3" t="s">
        <v>639</v>
      </c>
      <c r="F205" s="4">
        <v>52</v>
      </c>
      <c r="G205" s="4">
        <v>21</v>
      </c>
      <c r="H205" s="5">
        <f t="shared" si="3"/>
        <v>0.40384615384615385</v>
      </c>
      <c r="I205" s="5"/>
      <c r="J205" s="4">
        <v>29</v>
      </c>
    </row>
    <row r="206" spans="1:10" ht="15" customHeight="1">
      <c r="A206" s="4">
        <v>370395</v>
      </c>
      <c r="B206" s="3" t="s">
        <v>623</v>
      </c>
      <c r="C206" s="3" t="s">
        <v>620</v>
      </c>
      <c r="D206" s="3" t="s">
        <v>624</v>
      </c>
      <c r="E206" s="3" t="s">
        <v>625</v>
      </c>
      <c r="F206" s="4">
        <v>20</v>
      </c>
      <c r="G206" s="4">
        <v>9</v>
      </c>
      <c r="H206" s="5">
        <f t="shared" si="3"/>
        <v>0.45</v>
      </c>
      <c r="I206" s="5"/>
      <c r="J206" s="4">
        <v>11</v>
      </c>
    </row>
    <row r="207" spans="1:10" ht="15" customHeight="1">
      <c r="A207" s="4">
        <v>372930</v>
      </c>
      <c r="B207" s="3" t="s">
        <v>643</v>
      </c>
      <c r="C207" s="3" t="s">
        <v>620</v>
      </c>
      <c r="D207" s="3" t="s">
        <v>644</v>
      </c>
      <c r="E207" s="3" t="s">
        <v>645</v>
      </c>
      <c r="F207" s="4">
        <v>141</v>
      </c>
      <c r="G207" s="4">
        <v>115</v>
      </c>
      <c r="H207" s="5">
        <f t="shared" si="3"/>
        <v>0.8156028368794326</v>
      </c>
      <c r="I207" s="5"/>
      <c r="J207" s="4">
        <v>127</v>
      </c>
    </row>
    <row r="208" spans="1:10" ht="15" customHeight="1">
      <c r="A208" s="4">
        <v>373965</v>
      </c>
      <c r="B208" s="3" t="s">
        <v>655</v>
      </c>
      <c r="C208" s="3" t="s">
        <v>620</v>
      </c>
      <c r="D208" s="3" t="s">
        <v>656</v>
      </c>
      <c r="E208" s="3" t="s">
        <v>657</v>
      </c>
      <c r="F208" s="4">
        <v>26</v>
      </c>
      <c r="G208" s="4">
        <v>11</v>
      </c>
      <c r="H208" s="5">
        <f t="shared" si="3"/>
        <v>0.4230769230769231</v>
      </c>
      <c r="I208" s="5"/>
      <c r="J208" s="4">
        <v>14</v>
      </c>
    </row>
    <row r="209" spans="1:10" ht="15" customHeight="1">
      <c r="A209" s="4">
        <v>373475</v>
      </c>
      <c r="B209" s="3" t="s">
        <v>649</v>
      </c>
      <c r="C209" s="3" t="s">
        <v>620</v>
      </c>
      <c r="D209" s="3" t="s">
        <v>650</v>
      </c>
      <c r="E209" s="3" t="s">
        <v>651</v>
      </c>
      <c r="F209" s="4">
        <v>51</v>
      </c>
      <c r="G209" s="4">
        <v>15</v>
      </c>
      <c r="H209" s="5">
        <f t="shared" si="3"/>
        <v>0.29411764705882354</v>
      </c>
      <c r="I209" s="5"/>
      <c r="J209" s="4">
        <v>22</v>
      </c>
    </row>
    <row r="210" spans="1:10" ht="15" customHeight="1">
      <c r="A210" s="4">
        <v>373925</v>
      </c>
      <c r="B210" s="3" t="s">
        <v>652</v>
      </c>
      <c r="C210" s="3" t="s">
        <v>620</v>
      </c>
      <c r="D210" s="3" t="s">
        <v>653</v>
      </c>
      <c r="E210" s="3" t="s">
        <v>654</v>
      </c>
      <c r="F210" s="4">
        <v>16</v>
      </c>
      <c r="G210" s="4">
        <v>10</v>
      </c>
      <c r="H210" s="5">
        <f t="shared" si="3"/>
        <v>0.625</v>
      </c>
      <c r="I210" s="5"/>
      <c r="J210" s="4">
        <v>13</v>
      </c>
    </row>
    <row r="211" spans="1:10" ht="15" customHeight="1">
      <c r="A211" s="4">
        <v>371825</v>
      </c>
      <c r="B211" s="3" t="s">
        <v>632</v>
      </c>
      <c r="C211" s="3" t="s">
        <v>620</v>
      </c>
      <c r="D211" s="3" t="s">
        <v>633</v>
      </c>
      <c r="E211" s="3" t="s">
        <v>634</v>
      </c>
      <c r="F211" s="4">
        <v>23</v>
      </c>
      <c r="G211" s="4">
        <v>14</v>
      </c>
      <c r="H211" s="5">
        <f t="shared" si="3"/>
        <v>0.6086956521739131</v>
      </c>
      <c r="I211" s="5"/>
      <c r="J211" s="4">
        <v>15</v>
      </c>
    </row>
    <row r="212" spans="1:10" ht="15" customHeight="1">
      <c r="A212" s="4">
        <v>370203</v>
      </c>
      <c r="B212" s="3" t="s">
        <v>619</v>
      </c>
      <c r="C212" s="3" t="s">
        <v>620</v>
      </c>
      <c r="D212" s="3" t="s">
        <v>621</v>
      </c>
      <c r="E212" s="3" t="s">
        <v>622</v>
      </c>
      <c r="F212" s="4">
        <v>11</v>
      </c>
      <c r="G212" s="4">
        <v>1</v>
      </c>
      <c r="H212" s="5">
        <f t="shared" si="3"/>
        <v>0.09090909090909091</v>
      </c>
      <c r="I212" s="5"/>
      <c r="J212" s="4">
        <v>2</v>
      </c>
    </row>
    <row r="213" spans="1:10" ht="15" customHeight="1">
      <c r="A213" s="4">
        <v>370675</v>
      </c>
      <c r="B213" s="3" t="s">
        <v>665</v>
      </c>
      <c r="C213" s="3" t="s">
        <v>659</v>
      </c>
      <c r="D213" s="3" t="s">
        <v>666</v>
      </c>
      <c r="E213" s="3" t="s">
        <v>667</v>
      </c>
      <c r="F213" s="4">
        <v>86</v>
      </c>
      <c r="G213" s="4">
        <v>38</v>
      </c>
      <c r="H213" s="5">
        <f t="shared" si="3"/>
        <v>0.4418604651162791</v>
      </c>
      <c r="I213" s="5"/>
      <c r="J213" s="4">
        <v>48</v>
      </c>
    </row>
    <row r="214" spans="1:10" ht="15" customHeight="1">
      <c r="A214" s="4">
        <v>370995</v>
      </c>
      <c r="B214" s="3" t="s">
        <v>668</v>
      </c>
      <c r="C214" s="3" t="s">
        <v>659</v>
      </c>
      <c r="D214" s="3" t="s">
        <v>669</v>
      </c>
      <c r="E214" s="3" t="s">
        <v>670</v>
      </c>
      <c r="F214" s="4">
        <v>28</v>
      </c>
      <c r="G214" s="4">
        <v>9</v>
      </c>
      <c r="H214" s="5">
        <f t="shared" si="3"/>
        <v>0.32142857142857145</v>
      </c>
      <c r="I214" s="5"/>
      <c r="J214" s="4">
        <v>13</v>
      </c>
    </row>
    <row r="215" spans="1:10" ht="15" customHeight="1">
      <c r="A215" s="4">
        <v>373885</v>
      </c>
      <c r="B215" s="3" t="s">
        <v>680</v>
      </c>
      <c r="C215" s="3" t="s">
        <v>659</v>
      </c>
      <c r="D215" s="3" t="s">
        <v>681</v>
      </c>
      <c r="E215" s="3" t="s">
        <v>682</v>
      </c>
      <c r="F215" s="4">
        <v>66</v>
      </c>
      <c r="G215" s="4">
        <v>34</v>
      </c>
      <c r="H215" s="5">
        <f t="shared" si="3"/>
        <v>0.5151515151515151</v>
      </c>
      <c r="I215" s="5"/>
      <c r="J215" s="4">
        <v>40</v>
      </c>
    </row>
    <row r="216" spans="1:10" ht="15" customHeight="1">
      <c r="A216" s="4">
        <v>373415</v>
      </c>
      <c r="B216" s="3" t="s">
        <v>677</v>
      </c>
      <c r="C216" s="3" t="s">
        <v>659</v>
      </c>
      <c r="D216" s="3" t="s">
        <v>678</v>
      </c>
      <c r="E216" s="3" t="s">
        <v>679</v>
      </c>
      <c r="F216" s="4">
        <v>46</v>
      </c>
      <c r="G216" s="4">
        <v>26</v>
      </c>
      <c r="H216" s="5">
        <f t="shared" si="3"/>
        <v>0.5652173913043478</v>
      </c>
      <c r="I216" s="5"/>
      <c r="J216" s="4">
        <v>32</v>
      </c>
    </row>
    <row r="217" spans="1:10" ht="15" customHeight="1">
      <c r="A217" s="4">
        <v>372360</v>
      </c>
      <c r="B217" s="3" t="s">
        <v>671</v>
      </c>
      <c r="C217" s="3" t="s">
        <v>659</v>
      </c>
      <c r="D217" s="3" t="s">
        <v>672</v>
      </c>
      <c r="E217" s="3" t="s">
        <v>673</v>
      </c>
      <c r="F217" s="4">
        <v>64</v>
      </c>
      <c r="G217" s="4">
        <v>30</v>
      </c>
      <c r="H217" s="5">
        <f t="shared" si="3"/>
        <v>0.46875</v>
      </c>
      <c r="I217" s="5"/>
      <c r="J217" s="4">
        <v>42</v>
      </c>
    </row>
    <row r="218" spans="1:10" ht="15" customHeight="1">
      <c r="A218" s="4">
        <v>372940</v>
      </c>
      <c r="B218" s="3" t="s">
        <v>674</v>
      </c>
      <c r="C218" s="3" t="s">
        <v>659</v>
      </c>
      <c r="D218" s="3" t="s">
        <v>675</v>
      </c>
      <c r="E218" s="3" t="s">
        <v>676</v>
      </c>
      <c r="F218" s="4">
        <v>67</v>
      </c>
      <c r="G218" s="4">
        <v>36</v>
      </c>
      <c r="H218" s="5">
        <f t="shared" si="3"/>
        <v>0.5373134328358209</v>
      </c>
      <c r="I218" s="5"/>
      <c r="J218" s="4">
        <v>49</v>
      </c>
    </row>
    <row r="219" spans="1:10" ht="15" customHeight="1">
      <c r="A219" s="4">
        <v>370620</v>
      </c>
      <c r="B219" s="3" t="s">
        <v>662</v>
      </c>
      <c r="C219" s="3" t="s">
        <v>659</v>
      </c>
      <c r="D219" s="3" t="s">
        <v>663</v>
      </c>
      <c r="E219" s="3" t="s">
        <v>664</v>
      </c>
      <c r="F219" s="4">
        <v>16</v>
      </c>
      <c r="G219" s="4">
        <v>5</v>
      </c>
      <c r="H219" s="5">
        <f t="shared" si="3"/>
        <v>0.3125</v>
      </c>
      <c r="I219" s="5"/>
      <c r="J219" s="4">
        <v>7</v>
      </c>
    </row>
    <row r="220" spans="1:10" ht="15" customHeight="1">
      <c r="A220" s="4">
        <v>370055</v>
      </c>
      <c r="B220" s="3" t="s">
        <v>658</v>
      </c>
      <c r="C220" s="3" t="s">
        <v>659</v>
      </c>
      <c r="D220" s="3" t="s">
        <v>660</v>
      </c>
      <c r="E220" s="3" t="s">
        <v>661</v>
      </c>
      <c r="F220" s="4">
        <v>29</v>
      </c>
      <c r="G220" s="4">
        <v>8</v>
      </c>
      <c r="H220" s="5">
        <f t="shared" si="3"/>
        <v>0.27586206896551724</v>
      </c>
      <c r="I220" s="5"/>
      <c r="J220" s="4">
        <v>8</v>
      </c>
    </row>
    <row r="221" spans="1:10" ht="15" customHeight="1">
      <c r="A221" s="4">
        <v>371565</v>
      </c>
      <c r="B221" s="3" t="s">
        <v>690</v>
      </c>
      <c r="C221" s="3" t="s">
        <v>684</v>
      </c>
      <c r="D221" s="3" t="s">
        <v>691</v>
      </c>
      <c r="E221" s="3" t="s">
        <v>692</v>
      </c>
      <c r="F221" s="4">
        <v>174</v>
      </c>
      <c r="G221" s="4">
        <v>85</v>
      </c>
      <c r="H221" s="5">
        <f t="shared" si="3"/>
        <v>0.4885057471264368</v>
      </c>
      <c r="I221" s="5"/>
      <c r="J221" s="4">
        <v>120</v>
      </c>
    </row>
    <row r="222" spans="1:10" ht="15" customHeight="1">
      <c r="A222" s="4">
        <v>370945</v>
      </c>
      <c r="B222" s="3" t="s">
        <v>687</v>
      </c>
      <c r="C222" s="3" t="s">
        <v>684</v>
      </c>
      <c r="D222" s="3" t="s">
        <v>688</v>
      </c>
      <c r="E222" s="3" t="s">
        <v>689</v>
      </c>
      <c r="F222" s="4">
        <v>47</v>
      </c>
      <c r="G222" s="4">
        <v>21</v>
      </c>
      <c r="H222" s="5">
        <f t="shared" si="3"/>
        <v>0.44680851063829785</v>
      </c>
      <c r="I222" s="5"/>
      <c r="J222" s="4">
        <v>28</v>
      </c>
    </row>
    <row r="223" spans="1:10" ht="15" customHeight="1">
      <c r="A223" s="4">
        <v>372775</v>
      </c>
      <c r="B223" s="3" t="s">
        <v>693</v>
      </c>
      <c r="C223" s="3" t="s">
        <v>684</v>
      </c>
      <c r="D223" s="3" t="s">
        <v>694</v>
      </c>
      <c r="E223" s="3" t="s">
        <v>695</v>
      </c>
      <c r="F223" s="4">
        <v>12</v>
      </c>
      <c r="G223" s="4">
        <v>9</v>
      </c>
      <c r="H223" s="5">
        <f t="shared" si="3"/>
        <v>0.75</v>
      </c>
      <c r="I223" s="5"/>
      <c r="J223" s="4">
        <v>11</v>
      </c>
    </row>
    <row r="224" spans="1:10" ht="15" customHeight="1">
      <c r="A224" s="4">
        <v>370930</v>
      </c>
      <c r="B224" s="3" t="s">
        <v>683</v>
      </c>
      <c r="C224" s="3" t="s">
        <v>684</v>
      </c>
      <c r="D224" s="3" t="s">
        <v>685</v>
      </c>
      <c r="E224" s="3" t="s">
        <v>686</v>
      </c>
      <c r="F224" s="4">
        <v>18</v>
      </c>
      <c r="G224" s="4">
        <v>7</v>
      </c>
      <c r="H224" s="5">
        <f t="shared" si="3"/>
        <v>0.3888888888888889</v>
      </c>
      <c r="I224" s="5"/>
      <c r="J224" s="4">
        <v>10</v>
      </c>
    </row>
    <row r="225" spans="1:10" ht="15" customHeight="1">
      <c r="A225" s="4">
        <v>373525</v>
      </c>
      <c r="B225" s="3" t="s">
        <v>700</v>
      </c>
      <c r="C225" s="3" t="s">
        <v>697</v>
      </c>
      <c r="D225" s="3" t="s">
        <v>701</v>
      </c>
      <c r="E225" s="3" t="s">
        <v>702</v>
      </c>
      <c r="F225" s="4">
        <v>16</v>
      </c>
      <c r="G225" s="4">
        <v>3</v>
      </c>
      <c r="H225" s="5">
        <f t="shared" si="3"/>
        <v>0.1875</v>
      </c>
      <c r="I225" s="5"/>
      <c r="J225" s="4">
        <v>4</v>
      </c>
    </row>
    <row r="226" spans="1:10" ht="15" customHeight="1">
      <c r="A226" s="4">
        <v>370510</v>
      </c>
      <c r="B226" s="3" t="s">
        <v>703</v>
      </c>
      <c r="C226" s="3" t="s">
        <v>697</v>
      </c>
      <c r="D226" s="3" t="s">
        <v>704</v>
      </c>
      <c r="E226" s="3" t="s">
        <v>705</v>
      </c>
      <c r="F226" s="4">
        <v>12</v>
      </c>
      <c r="G226" s="4">
        <v>7</v>
      </c>
      <c r="H226" s="5">
        <f t="shared" si="3"/>
        <v>0.5833333333333334</v>
      </c>
      <c r="I226" s="5"/>
      <c r="J226" s="4">
        <v>8</v>
      </c>
    </row>
    <row r="227" spans="1:10" ht="15" customHeight="1">
      <c r="A227" s="4">
        <v>372255</v>
      </c>
      <c r="B227" s="3" t="s">
        <v>696</v>
      </c>
      <c r="C227" s="3" t="s">
        <v>697</v>
      </c>
      <c r="D227" s="3" t="s">
        <v>698</v>
      </c>
      <c r="E227" s="3" t="s">
        <v>699</v>
      </c>
      <c r="F227" s="4">
        <v>65</v>
      </c>
      <c r="G227" s="4">
        <v>32</v>
      </c>
      <c r="H227" s="5">
        <f t="shared" si="3"/>
        <v>0.49230769230769234</v>
      </c>
      <c r="I227" s="5"/>
      <c r="J227" s="4">
        <v>42</v>
      </c>
    </row>
    <row r="228" spans="1:10" ht="15" customHeight="1">
      <c r="A228" s="4">
        <v>373070</v>
      </c>
      <c r="B228" s="3" t="s">
        <v>715</v>
      </c>
      <c r="C228" s="3" t="s">
        <v>707</v>
      </c>
      <c r="D228" s="3" t="s">
        <v>716</v>
      </c>
      <c r="E228" s="3" t="s">
        <v>717</v>
      </c>
      <c r="F228" s="4">
        <v>25</v>
      </c>
      <c r="G228" s="4">
        <v>15</v>
      </c>
      <c r="H228" s="5">
        <f t="shared" si="3"/>
        <v>0.6</v>
      </c>
      <c r="I228" s="5"/>
      <c r="J228" s="4">
        <v>17</v>
      </c>
    </row>
    <row r="229" spans="1:10" ht="15" customHeight="1">
      <c r="A229" s="4">
        <v>370085</v>
      </c>
      <c r="B229" s="3" t="s">
        <v>706</v>
      </c>
      <c r="C229" s="3" t="s">
        <v>707</v>
      </c>
      <c r="D229" s="3" t="s">
        <v>708</v>
      </c>
      <c r="E229" s="3" t="s">
        <v>709</v>
      </c>
      <c r="F229" s="4">
        <v>14</v>
      </c>
      <c r="G229" s="4">
        <v>3</v>
      </c>
      <c r="H229" s="5">
        <f t="shared" si="3"/>
        <v>0.21428571428571427</v>
      </c>
      <c r="I229" s="5"/>
      <c r="J229" s="4">
        <v>5</v>
      </c>
    </row>
    <row r="230" spans="1:10" ht="15" customHeight="1">
      <c r="A230" s="4">
        <v>371280</v>
      </c>
      <c r="B230" s="3" t="s">
        <v>712</v>
      </c>
      <c r="C230" s="3" t="s">
        <v>707</v>
      </c>
      <c r="D230" s="3" t="s">
        <v>713</v>
      </c>
      <c r="E230" s="3" t="s">
        <v>714</v>
      </c>
      <c r="F230" s="4">
        <v>65</v>
      </c>
      <c r="G230" s="4">
        <v>35</v>
      </c>
      <c r="H230" s="5">
        <f t="shared" si="3"/>
        <v>0.5384615384615384</v>
      </c>
      <c r="I230" s="5"/>
      <c r="J230" s="4">
        <v>38</v>
      </c>
    </row>
    <row r="231" spans="1:10" ht="15" customHeight="1">
      <c r="A231" s="4">
        <v>372045</v>
      </c>
      <c r="B231" s="3" t="s">
        <v>710</v>
      </c>
      <c r="C231" s="3" t="s">
        <v>707</v>
      </c>
      <c r="D231" s="3" t="s">
        <v>199</v>
      </c>
      <c r="E231" s="3" t="s">
        <v>711</v>
      </c>
      <c r="F231" s="4">
        <v>23</v>
      </c>
      <c r="G231" s="4">
        <v>10</v>
      </c>
      <c r="H231" s="5">
        <f t="shared" si="3"/>
        <v>0.43478260869565216</v>
      </c>
      <c r="I231" s="5"/>
      <c r="J231" s="4">
        <v>13</v>
      </c>
    </row>
    <row r="232" spans="1:10" ht="15" customHeight="1">
      <c r="A232" s="4">
        <v>372185</v>
      </c>
      <c r="B232" s="3" t="s">
        <v>722</v>
      </c>
      <c r="C232" s="3" t="s">
        <v>719</v>
      </c>
      <c r="D232" s="3" t="s">
        <v>723</v>
      </c>
      <c r="E232" s="3" t="s">
        <v>724</v>
      </c>
      <c r="F232" s="4">
        <v>91</v>
      </c>
      <c r="G232" s="4">
        <v>43</v>
      </c>
      <c r="H232" s="5">
        <f t="shared" si="3"/>
        <v>0.4725274725274725</v>
      </c>
      <c r="I232" s="5"/>
      <c r="J232" s="4">
        <v>55</v>
      </c>
    </row>
    <row r="233" spans="1:10" ht="15" customHeight="1">
      <c r="A233" s="4">
        <v>372000</v>
      </c>
      <c r="B233" s="3" t="s">
        <v>718</v>
      </c>
      <c r="C233" s="3" t="s">
        <v>719</v>
      </c>
      <c r="D233" s="3" t="s">
        <v>720</v>
      </c>
      <c r="E233" s="3" t="s">
        <v>721</v>
      </c>
      <c r="F233" s="4">
        <v>60</v>
      </c>
      <c r="G233" s="4">
        <v>29</v>
      </c>
      <c r="H233" s="5">
        <f t="shared" si="3"/>
        <v>0.48333333333333334</v>
      </c>
      <c r="I233" s="5"/>
      <c r="J233" s="4">
        <v>37</v>
      </c>
    </row>
    <row r="234" spans="1:10" ht="15" customHeight="1">
      <c r="A234" s="4">
        <v>372955</v>
      </c>
      <c r="B234" s="3" t="s">
        <v>734</v>
      </c>
      <c r="C234" s="3" t="s">
        <v>726</v>
      </c>
      <c r="D234" s="3" t="s">
        <v>735</v>
      </c>
      <c r="E234" s="3" t="s">
        <v>736</v>
      </c>
      <c r="F234" s="4">
        <v>168</v>
      </c>
      <c r="G234" s="4">
        <v>85</v>
      </c>
      <c r="H234" s="5">
        <f t="shared" si="3"/>
        <v>0.5059523809523809</v>
      </c>
      <c r="I234" s="5"/>
      <c r="J234" s="4">
        <v>102</v>
      </c>
    </row>
    <row r="235" spans="1:10" ht="15" customHeight="1">
      <c r="A235" s="4">
        <v>370030</v>
      </c>
      <c r="B235" s="3" t="s">
        <v>725</v>
      </c>
      <c r="C235" s="3" t="s">
        <v>726</v>
      </c>
      <c r="D235" s="3" t="s">
        <v>2</v>
      </c>
      <c r="E235" s="3" t="s">
        <v>727</v>
      </c>
      <c r="F235" s="4">
        <v>59</v>
      </c>
      <c r="G235" s="4">
        <v>33</v>
      </c>
      <c r="H235" s="5">
        <f t="shared" si="3"/>
        <v>0.559322033898305</v>
      </c>
      <c r="I235" s="5"/>
      <c r="J235" s="4">
        <v>41</v>
      </c>
    </row>
    <row r="236" spans="1:10" ht="15" customHeight="1">
      <c r="A236" s="4">
        <v>373140</v>
      </c>
      <c r="B236" s="3" t="s">
        <v>737</v>
      </c>
      <c r="C236" s="3" t="s">
        <v>726</v>
      </c>
      <c r="D236" s="3" t="s">
        <v>738</v>
      </c>
      <c r="E236" s="3" t="s">
        <v>739</v>
      </c>
      <c r="F236" s="4">
        <v>49</v>
      </c>
      <c r="G236" s="4">
        <v>17</v>
      </c>
      <c r="H236" s="5">
        <f t="shared" si="3"/>
        <v>0.3469387755102041</v>
      </c>
      <c r="I236" s="5"/>
      <c r="J236" s="4">
        <v>23</v>
      </c>
    </row>
    <row r="237" spans="1:10" ht="15" customHeight="1">
      <c r="A237" s="4">
        <v>372125</v>
      </c>
      <c r="B237" s="3" t="s">
        <v>731</v>
      </c>
      <c r="C237" s="3" t="s">
        <v>726</v>
      </c>
      <c r="D237" s="3" t="s">
        <v>732</v>
      </c>
      <c r="E237" s="3" t="s">
        <v>733</v>
      </c>
      <c r="F237" s="4">
        <v>102</v>
      </c>
      <c r="G237" s="4">
        <v>36</v>
      </c>
      <c r="H237" s="5">
        <f t="shared" si="3"/>
        <v>0.35294117647058826</v>
      </c>
      <c r="I237" s="5"/>
      <c r="J237" s="4">
        <v>56</v>
      </c>
    </row>
    <row r="238" spans="1:10" ht="15" customHeight="1">
      <c r="A238" s="4">
        <v>370765</v>
      </c>
      <c r="B238" s="3" t="s">
        <v>728</v>
      </c>
      <c r="C238" s="3" t="s">
        <v>726</v>
      </c>
      <c r="D238" s="3" t="s">
        <v>729</v>
      </c>
      <c r="E238" s="3" t="s">
        <v>730</v>
      </c>
      <c r="F238" s="4">
        <v>74</v>
      </c>
      <c r="G238" s="4">
        <v>30</v>
      </c>
      <c r="H238" s="5">
        <f t="shared" si="3"/>
        <v>0.40540540540540543</v>
      </c>
      <c r="I238" s="5"/>
      <c r="J238" s="4">
        <v>37</v>
      </c>
    </row>
    <row r="239" spans="1:10" ht="15" customHeight="1">
      <c r="A239" s="4">
        <v>372530</v>
      </c>
      <c r="B239" s="3" t="s">
        <v>747</v>
      </c>
      <c r="C239" s="3" t="s">
        <v>741</v>
      </c>
      <c r="D239" s="3" t="s">
        <v>748</v>
      </c>
      <c r="E239" s="3" t="s">
        <v>749</v>
      </c>
      <c r="F239" s="4">
        <v>88</v>
      </c>
      <c r="G239" s="4">
        <v>48</v>
      </c>
      <c r="H239" s="5">
        <f t="shared" si="3"/>
        <v>0.5454545454545454</v>
      </c>
      <c r="I239" s="5"/>
      <c r="J239" s="4">
        <v>67</v>
      </c>
    </row>
    <row r="240" spans="1:10" ht="15" customHeight="1">
      <c r="A240" s="4">
        <v>371058</v>
      </c>
      <c r="B240" s="3" t="s">
        <v>744</v>
      </c>
      <c r="C240" s="3" t="s">
        <v>741</v>
      </c>
      <c r="D240" s="3" t="s">
        <v>745</v>
      </c>
      <c r="E240" s="3" t="s">
        <v>746</v>
      </c>
      <c r="F240" s="4">
        <v>44</v>
      </c>
      <c r="G240" s="4">
        <v>20</v>
      </c>
      <c r="H240" s="5">
        <f t="shared" si="3"/>
        <v>0.45454545454545453</v>
      </c>
      <c r="I240" s="5"/>
      <c r="J240" s="4">
        <v>27</v>
      </c>
    </row>
    <row r="241" spans="1:10" ht="15" customHeight="1">
      <c r="A241" s="4">
        <v>373805</v>
      </c>
      <c r="B241" s="3" t="s">
        <v>753</v>
      </c>
      <c r="C241" s="3" t="s">
        <v>741</v>
      </c>
      <c r="D241" s="3" t="s">
        <v>754</v>
      </c>
      <c r="E241" s="3" t="s">
        <v>755</v>
      </c>
      <c r="F241" s="4">
        <v>52</v>
      </c>
      <c r="G241" s="4">
        <v>24</v>
      </c>
      <c r="H241" s="5">
        <f t="shared" si="3"/>
        <v>0.46153846153846156</v>
      </c>
      <c r="I241" s="5"/>
      <c r="J241" s="4">
        <v>32</v>
      </c>
    </row>
    <row r="242" spans="1:10" ht="15" customHeight="1">
      <c r="A242" s="4">
        <v>373840</v>
      </c>
      <c r="B242" s="3" t="s">
        <v>756</v>
      </c>
      <c r="C242" s="3" t="s">
        <v>741</v>
      </c>
      <c r="D242" s="3" t="s">
        <v>757</v>
      </c>
      <c r="E242" s="3" t="s">
        <v>758</v>
      </c>
      <c r="F242" s="4">
        <v>37</v>
      </c>
      <c r="G242" s="4">
        <v>19</v>
      </c>
      <c r="H242" s="5">
        <f t="shared" si="3"/>
        <v>0.5135135135135135</v>
      </c>
      <c r="I242" s="5"/>
      <c r="J242" s="4">
        <v>31</v>
      </c>
    </row>
    <row r="243" spans="1:10" ht="15" customHeight="1">
      <c r="A243" s="4">
        <v>372965</v>
      </c>
      <c r="B243" s="3" t="s">
        <v>750</v>
      </c>
      <c r="C243" s="3" t="s">
        <v>741</v>
      </c>
      <c r="D243" s="3" t="s">
        <v>751</v>
      </c>
      <c r="E243" s="3" t="s">
        <v>752</v>
      </c>
      <c r="F243" s="4">
        <v>85</v>
      </c>
      <c r="G243" s="4">
        <v>46</v>
      </c>
      <c r="H243" s="5">
        <f t="shared" si="3"/>
        <v>0.5411764705882353</v>
      </c>
      <c r="I243" s="5"/>
      <c r="J243" s="4">
        <v>55</v>
      </c>
    </row>
    <row r="244" spans="1:10" ht="15" customHeight="1">
      <c r="A244" s="4">
        <v>370353</v>
      </c>
      <c r="B244" s="3" t="s">
        <v>740</v>
      </c>
      <c r="C244" s="3" t="s">
        <v>741</v>
      </c>
      <c r="D244" s="3" t="s">
        <v>742</v>
      </c>
      <c r="E244" s="3" t="s">
        <v>743</v>
      </c>
      <c r="F244" s="4">
        <v>96</v>
      </c>
      <c r="G244" s="4">
        <v>46</v>
      </c>
      <c r="H244" s="5">
        <f t="shared" si="3"/>
        <v>0.4791666666666667</v>
      </c>
      <c r="I244" s="5"/>
      <c r="J244" s="4">
        <v>58</v>
      </c>
    </row>
    <row r="245" spans="1:10" ht="15" customHeight="1">
      <c r="A245" s="4">
        <v>371870</v>
      </c>
      <c r="B245" s="3" t="s">
        <v>771</v>
      </c>
      <c r="C245" s="3" t="s">
        <v>490</v>
      </c>
      <c r="D245" s="3" t="s">
        <v>772</v>
      </c>
      <c r="E245" s="3" t="s">
        <v>773</v>
      </c>
      <c r="F245" s="4">
        <v>102</v>
      </c>
      <c r="G245" s="4">
        <v>33</v>
      </c>
      <c r="H245" s="5">
        <f t="shared" si="3"/>
        <v>0.3235294117647059</v>
      </c>
      <c r="I245" s="5"/>
      <c r="J245" s="4">
        <v>47</v>
      </c>
    </row>
    <row r="246" spans="1:10" ht="15" customHeight="1">
      <c r="A246" s="4">
        <v>371635</v>
      </c>
      <c r="B246" s="3" t="s">
        <v>768</v>
      </c>
      <c r="C246" s="3" t="s">
        <v>490</v>
      </c>
      <c r="D246" s="3" t="s">
        <v>769</v>
      </c>
      <c r="E246" s="3" t="s">
        <v>770</v>
      </c>
      <c r="F246" s="4">
        <v>45</v>
      </c>
      <c r="G246" s="4">
        <v>20</v>
      </c>
      <c r="H246" s="5">
        <f t="shared" si="3"/>
        <v>0.4444444444444444</v>
      </c>
      <c r="I246" s="5"/>
      <c r="J246" s="4">
        <v>23</v>
      </c>
    </row>
    <row r="247" spans="1:10" ht="15" customHeight="1">
      <c r="A247" s="4">
        <v>373695</v>
      </c>
      <c r="B247" s="3" t="s">
        <v>777</v>
      </c>
      <c r="C247" s="3" t="s">
        <v>490</v>
      </c>
      <c r="D247" s="3" t="s">
        <v>778</v>
      </c>
      <c r="E247" s="3" t="s">
        <v>779</v>
      </c>
      <c r="F247" s="4">
        <v>67</v>
      </c>
      <c r="G247" s="4">
        <v>33</v>
      </c>
      <c r="H247" s="5">
        <f t="shared" si="3"/>
        <v>0.4925373134328358</v>
      </c>
      <c r="I247" s="5"/>
      <c r="J247" s="4">
        <v>39</v>
      </c>
    </row>
    <row r="248" spans="1:10" ht="15" customHeight="1">
      <c r="A248" s="4">
        <v>371155</v>
      </c>
      <c r="B248" s="3" t="s">
        <v>765</v>
      </c>
      <c r="C248" s="3" t="s">
        <v>490</v>
      </c>
      <c r="D248" s="3" t="s">
        <v>766</v>
      </c>
      <c r="E248" s="3" t="s">
        <v>767</v>
      </c>
      <c r="F248" s="4">
        <v>14</v>
      </c>
      <c r="G248" s="4">
        <v>4</v>
      </c>
      <c r="H248" s="5">
        <f t="shared" si="3"/>
        <v>0.2857142857142857</v>
      </c>
      <c r="I248" s="5"/>
      <c r="J248" s="4">
        <v>5</v>
      </c>
    </row>
    <row r="249" spans="1:10" ht="15" customHeight="1">
      <c r="A249" s="4">
        <v>373300</v>
      </c>
      <c r="B249" s="3" t="s">
        <v>774</v>
      </c>
      <c r="C249" s="3" t="s">
        <v>490</v>
      </c>
      <c r="D249" s="3" t="s">
        <v>775</v>
      </c>
      <c r="E249" s="3" t="s">
        <v>776</v>
      </c>
      <c r="F249" s="4">
        <v>21</v>
      </c>
      <c r="G249" s="4">
        <v>10</v>
      </c>
      <c r="H249" s="5">
        <f t="shared" si="3"/>
        <v>0.47619047619047616</v>
      </c>
      <c r="I249" s="5"/>
      <c r="J249" s="4">
        <v>12</v>
      </c>
    </row>
    <row r="250" spans="1:10" ht="15" customHeight="1">
      <c r="A250" s="4">
        <v>373980</v>
      </c>
      <c r="B250" s="3" t="s">
        <v>780</v>
      </c>
      <c r="C250" s="3" t="s">
        <v>490</v>
      </c>
      <c r="D250" s="3" t="s">
        <v>781</v>
      </c>
      <c r="E250" s="3" t="s">
        <v>782</v>
      </c>
      <c r="F250" s="4">
        <v>43</v>
      </c>
      <c r="G250" s="4">
        <v>19</v>
      </c>
      <c r="H250" s="5">
        <f t="shared" si="3"/>
        <v>0.4418604651162791</v>
      </c>
      <c r="I250" s="5"/>
      <c r="J250" s="4">
        <v>20</v>
      </c>
    </row>
    <row r="251" spans="1:10" ht="15" customHeight="1">
      <c r="A251" s="4">
        <v>370275</v>
      </c>
      <c r="B251" s="3" t="s">
        <v>759</v>
      </c>
      <c r="C251" s="3" t="s">
        <v>490</v>
      </c>
      <c r="D251" s="3" t="s">
        <v>760</v>
      </c>
      <c r="E251" s="3" t="s">
        <v>761</v>
      </c>
      <c r="F251" s="4">
        <v>17</v>
      </c>
      <c r="G251" s="4">
        <v>4</v>
      </c>
      <c r="H251" s="5">
        <f t="shared" si="3"/>
        <v>0.23529411764705882</v>
      </c>
      <c r="I251" s="5"/>
      <c r="J251" s="4">
        <v>8</v>
      </c>
    </row>
    <row r="252" spans="1:10" ht="15" customHeight="1">
      <c r="A252" s="4">
        <v>370478</v>
      </c>
      <c r="B252" s="3" t="s">
        <v>762</v>
      </c>
      <c r="C252" s="3" t="s">
        <v>490</v>
      </c>
      <c r="D252" s="3" t="s">
        <v>763</v>
      </c>
      <c r="E252" s="3" t="s">
        <v>764</v>
      </c>
      <c r="F252" s="4">
        <v>130</v>
      </c>
      <c r="G252" s="4">
        <v>59</v>
      </c>
      <c r="H252" s="5">
        <f t="shared" si="3"/>
        <v>0.45384615384615384</v>
      </c>
      <c r="I252" s="5"/>
      <c r="J252" s="4">
        <v>75</v>
      </c>
    </row>
    <row r="253" spans="1:10" ht="15" customHeight="1">
      <c r="A253" s="4">
        <v>371265</v>
      </c>
      <c r="B253" s="3" t="s">
        <v>787</v>
      </c>
      <c r="C253" s="3" t="s">
        <v>784</v>
      </c>
      <c r="D253" s="3" t="s">
        <v>788</v>
      </c>
      <c r="E253" s="3" t="s">
        <v>789</v>
      </c>
      <c r="F253" s="4">
        <v>74</v>
      </c>
      <c r="G253" s="4">
        <v>34</v>
      </c>
      <c r="H253" s="5">
        <f t="shared" si="3"/>
        <v>0.4594594594594595</v>
      </c>
      <c r="I253" s="5"/>
      <c r="J253" s="4">
        <v>47</v>
      </c>
    </row>
    <row r="254" spans="1:10" ht="15" customHeight="1">
      <c r="A254" s="4">
        <v>370690</v>
      </c>
      <c r="B254" s="3" t="s">
        <v>783</v>
      </c>
      <c r="C254" s="3" t="s">
        <v>784</v>
      </c>
      <c r="D254" s="3" t="s">
        <v>785</v>
      </c>
      <c r="E254" s="3" t="s">
        <v>786</v>
      </c>
      <c r="F254" s="4">
        <v>89</v>
      </c>
      <c r="G254" s="4">
        <v>46</v>
      </c>
      <c r="H254" s="5">
        <f t="shared" si="3"/>
        <v>0.5168539325842697</v>
      </c>
      <c r="I254" s="5"/>
      <c r="J254" s="4">
        <v>64</v>
      </c>
    </row>
    <row r="255" spans="1:10" ht="15" customHeight="1">
      <c r="A255" s="4">
        <v>370910</v>
      </c>
      <c r="B255" s="3" t="s">
        <v>793</v>
      </c>
      <c r="C255" s="3" t="s">
        <v>784</v>
      </c>
      <c r="D255" s="3" t="s">
        <v>794</v>
      </c>
      <c r="E255" s="3" t="s">
        <v>795</v>
      </c>
      <c r="F255" s="4">
        <v>16</v>
      </c>
      <c r="G255" s="4">
        <v>6</v>
      </c>
      <c r="H255" s="5">
        <f t="shared" si="3"/>
        <v>0.375</v>
      </c>
      <c r="I255" s="5"/>
      <c r="J255" s="4">
        <v>8</v>
      </c>
    </row>
    <row r="256" spans="1:10" ht="15" customHeight="1">
      <c r="A256" s="4">
        <v>371590</v>
      </c>
      <c r="B256" s="3" t="s">
        <v>790</v>
      </c>
      <c r="C256" s="3" t="s">
        <v>784</v>
      </c>
      <c r="D256" s="3" t="s">
        <v>791</v>
      </c>
      <c r="E256" s="3" t="s">
        <v>792</v>
      </c>
      <c r="F256" s="4">
        <v>11</v>
      </c>
      <c r="G256" s="4">
        <v>1</v>
      </c>
      <c r="H256" s="5">
        <f t="shared" si="3"/>
        <v>0.09090909090909091</v>
      </c>
      <c r="I256" s="5"/>
      <c r="J256" s="4">
        <v>4</v>
      </c>
    </row>
    <row r="257" spans="1:10" ht="15" customHeight="1">
      <c r="A257" s="4">
        <v>373435</v>
      </c>
      <c r="B257" s="3" t="s">
        <v>800</v>
      </c>
      <c r="C257" s="3" t="s">
        <v>797</v>
      </c>
      <c r="D257" s="3" t="s">
        <v>801</v>
      </c>
      <c r="E257" s="3" t="s">
        <v>802</v>
      </c>
      <c r="F257" s="4">
        <v>79</v>
      </c>
      <c r="G257" s="4">
        <v>43</v>
      </c>
      <c r="H257" s="5">
        <f t="shared" si="3"/>
        <v>0.5443037974683544</v>
      </c>
      <c r="I257" s="5"/>
      <c r="J257" s="4">
        <v>52</v>
      </c>
    </row>
    <row r="258" spans="1:10" ht="15" customHeight="1">
      <c r="A258" s="4">
        <v>371015</v>
      </c>
      <c r="B258" s="3" t="s">
        <v>796</v>
      </c>
      <c r="C258" s="3" t="s">
        <v>797</v>
      </c>
      <c r="D258" s="3" t="s">
        <v>798</v>
      </c>
      <c r="E258" s="3" t="s">
        <v>799</v>
      </c>
      <c r="F258" s="4">
        <v>66</v>
      </c>
      <c r="G258" s="4">
        <v>39</v>
      </c>
      <c r="H258" s="5">
        <f aca="true" t="shared" si="4" ref="H258:H321">G258/F258</f>
        <v>0.5909090909090909</v>
      </c>
      <c r="I258" s="5"/>
      <c r="J258" s="4">
        <v>51</v>
      </c>
    </row>
    <row r="259" spans="1:10" ht="15" customHeight="1">
      <c r="A259" s="4">
        <v>371625</v>
      </c>
      <c r="B259" s="3" t="s">
        <v>813</v>
      </c>
      <c r="C259" s="3" t="s">
        <v>804</v>
      </c>
      <c r="D259" s="3" t="s">
        <v>483</v>
      </c>
      <c r="E259" s="3" t="s">
        <v>814</v>
      </c>
      <c r="F259" s="4">
        <v>47</v>
      </c>
      <c r="G259" s="4">
        <v>18</v>
      </c>
      <c r="H259" s="5">
        <f t="shared" si="4"/>
        <v>0.3829787234042553</v>
      </c>
      <c r="I259" s="5"/>
      <c r="J259" s="4">
        <v>33</v>
      </c>
    </row>
    <row r="260" spans="1:10" ht="15" customHeight="1">
      <c r="A260" s="4">
        <v>371340</v>
      </c>
      <c r="B260" s="3" t="s">
        <v>810</v>
      </c>
      <c r="C260" s="3" t="s">
        <v>804</v>
      </c>
      <c r="D260" s="3" t="s">
        <v>811</v>
      </c>
      <c r="E260" s="3" t="s">
        <v>812</v>
      </c>
      <c r="F260" s="4">
        <v>125</v>
      </c>
      <c r="G260" s="4">
        <v>57</v>
      </c>
      <c r="H260" s="5">
        <f t="shared" si="4"/>
        <v>0.456</v>
      </c>
      <c r="I260" s="5"/>
      <c r="J260" s="4">
        <v>80</v>
      </c>
    </row>
    <row r="261" spans="1:10" ht="15" customHeight="1">
      <c r="A261" s="4">
        <v>370425</v>
      </c>
      <c r="B261" s="3" t="s">
        <v>803</v>
      </c>
      <c r="C261" s="3" t="s">
        <v>804</v>
      </c>
      <c r="D261" s="3" t="s">
        <v>805</v>
      </c>
      <c r="E261" s="3" t="s">
        <v>806</v>
      </c>
      <c r="F261" s="4">
        <v>13</v>
      </c>
      <c r="G261" s="4">
        <v>3</v>
      </c>
      <c r="H261" s="5">
        <f t="shared" si="4"/>
        <v>0.23076923076923078</v>
      </c>
      <c r="I261" s="5"/>
      <c r="J261" s="4">
        <v>10</v>
      </c>
    </row>
    <row r="262" spans="1:10" ht="15" customHeight="1">
      <c r="A262" s="4">
        <v>373855</v>
      </c>
      <c r="B262" s="3" t="s">
        <v>829</v>
      </c>
      <c r="C262" s="3" t="s">
        <v>804</v>
      </c>
      <c r="D262" s="3" t="s">
        <v>830</v>
      </c>
      <c r="E262" s="3" t="s">
        <v>831</v>
      </c>
      <c r="F262" s="4">
        <v>16</v>
      </c>
      <c r="G262" s="4">
        <v>5</v>
      </c>
      <c r="H262" s="5">
        <f t="shared" si="4"/>
        <v>0.3125</v>
      </c>
      <c r="I262" s="5"/>
      <c r="J262" s="4">
        <v>8</v>
      </c>
    </row>
    <row r="263" spans="1:10" ht="15" customHeight="1">
      <c r="A263" s="4">
        <v>372735</v>
      </c>
      <c r="B263" s="3" t="s">
        <v>820</v>
      </c>
      <c r="C263" s="3" t="s">
        <v>804</v>
      </c>
      <c r="D263" s="3" t="s">
        <v>821</v>
      </c>
      <c r="E263" s="3" t="s">
        <v>822</v>
      </c>
      <c r="F263" s="4">
        <v>49</v>
      </c>
      <c r="G263" s="4">
        <v>40</v>
      </c>
      <c r="H263" s="5">
        <f t="shared" si="4"/>
        <v>0.8163265306122449</v>
      </c>
      <c r="I263" s="5"/>
      <c r="J263" s="4">
        <v>50</v>
      </c>
    </row>
    <row r="264" spans="1:10" ht="15" customHeight="1">
      <c r="A264" s="4">
        <v>372485</v>
      </c>
      <c r="B264" s="3" t="s">
        <v>818</v>
      </c>
      <c r="C264" s="3" t="s">
        <v>804</v>
      </c>
      <c r="D264" s="3" t="s">
        <v>804</v>
      </c>
      <c r="E264" s="3" t="s">
        <v>819</v>
      </c>
      <c r="F264" s="4">
        <v>289</v>
      </c>
      <c r="G264" s="4">
        <v>138</v>
      </c>
      <c r="H264" s="5">
        <f t="shared" si="4"/>
        <v>0.47750865051903113</v>
      </c>
      <c r="I264" s="5"/>
      <c r="J264" s="4">
        <v>202</v>
      </c>
    </row>
    <row r="265" spans="1:10" ht="15" customHeight="1">
      <c r="A265" s="4">
        <v>372483</v>
      </c>
      <c r="B265" s="3" t="s">
        <v>815</v>
      </c>
      <c r="C265" s="3" t="s">
        <v>804</v>
      </c>
      <c r="D265" s="3" t="s">
        <v>816</v>
      </c>
      <c r="E265" s="3" t="s">
        <v>817</v>
      </c>
      <c r="F265" s="4">
        <v>114</v>
      </c>
      <c r="G265" s="4">
        <v>63</v>
      </c>
      <c r="H265" s="5">
        <f t="shared" si="4"/>
        <v>0.5526315789473685</v>
      </c>
      <c r="I265" s="5"/>
      <c r="J265" s="4">
        <v>75</v>
      </c>
    </row>
    <row r="266" spans="1:10" ht="15" customHeight="1">
      <c r="A266" s="4">
        <v>370440</v>
      </c>
      <c r="B266" s="3" t="s">
        <v>807</v>
      </c>
      <c r="C266" s="3" t="s">
        <v>804</v>
      </c>
      <c r="D266" s="3" t="s">
        <v>808</v>
      </c>
      <c r="E266" s="3" t="s">
        <v>809</v>
      </c>
      <c r="F266" s="4">
        <v>13</v>
      </c>
      <c r="G266" s="4">
        <v>3</v>
      </c>
      <c r="H266" s="5">
        <f t="shared" si="4"/>
        <v>0.23076923076923078</v>
      </c>
      <c r="I266" s="5"/>
      <c r="J266" s="4">
        <v>5</v>
      </c>
    </row>
    <row r="267" spans="1:10" ht="15" customHeight="1">
      <c r="A267" s="4">
        <v>373800</v>
      </c>
      <c r="B267" s="3" t="s">
        <v>826</v>
      </c>
      <c r="C267" s="3" t="s">
        <v>804</v>
      </c>
      <c r="D267" s="3" t="s">
        <v>827</v>
      </c>
      <c r="E267" s="3" t="s">
        <v>828</v>
      </c>
      <c r="F267" s="4">
        <v>36</v>
      </c>
      <c r="G267" s="4">
        <v>24</v>
      </c>
      <c r="H267" s="5">
        <f t="shared" si="4"/>
        <v>0.6666666666666666</v>
      </c>
      <c r="I267" s="5"/>
      <c r="J267" s="4">
        <v>29</v>
      </c>
    </row>
    <row r="268" spans="1:10" ht="15" customHeight="1">
      <c r="A268" s="4">
        <v>372925</v>
      </c>
      <c r="B268" s="3" t="s">
        <v>823</v>
      </c>
      <c r="C268" s="3" t="s">
        <v>804</v>
      </c>
      <c r="D268" s="3" t="s">
        <v>824</v>
      </c>
      <c r="E268" s="3" t="s">
        <v>825</v>
      </c>
      <c r="F268" s="4">
        <v>35</v>
      </c>
      <c r="G268" s="4">
        <v>10</v>
      </c>
      <c r="H268" s="5">
        <f t="shared" si="4"/>
        <v>0.2857142857142857</v>
      </c>
      <c r="I268" s="5"/>
      <c r="J268" s="4">
        <v>15</v>
      </c>
    </row>
    <row r="269" spans="1:10" ht="15" customHeight="1">
      <c r="A269" s="4">
        <v>372850</v>
      </c>
      <c r="B269" s="3" t="s">
        <v>841</v>
      </c>
      <c r="C269" s="3" t="s">
        <v>220</v>
      </c>
      <c r="D269" s="3" t="s">
        <v>842</v>
      </c>
      <c r="E269" s="3" t="s">
        <v>843</v>
      </c>
      <c r="F269" s="4">
        <v>88</v>
      </c>
      <c r="G269" s="4">
        <v>56</v>
      </c>
      <c r="H269" s="5">
        <f t="shared" si="4"/>
        <v>0.6363636363636364</v>
      </c>
      <c r="I269" s="5"/>
      <c r="J269" s="4">
        <v>64</v>
      </c>
    </row>
    <row r="270" spans="1:10" ht="15" customHeight="1">
      <c r="A270" s="4">
        <v>370320</v>
      </c>
      <c r="B270" s="3" t="s">
        <v>832</v>
      </c>
      <c r="C270" s="3" t="s">
        <v>220</v>
      </c>
      <c r="D270" s="3" t="s">
        <v>833</v>
      </c>
      <c r="E270" s="3" t="s">
        <v>834</v>
      </c>
      <c r="F270" s="4">
        <v>11</v>
      </c>
      <c r="G270" s="4">
        <v>2</v>
      </c>
      <c r="H270" s="5">
        <f t="shared" si="4"/>
        <v>0.18181818181818182</v>
      </c>
      <c r="I270" s="5"/>
      <c r="J270" s="4">
        <v>2</v>
      </c>
    </row>
    <row r="271" spans="1:10" ht="15" customHeight="1">
      <c r="A271" s="4">
        <v>372265</v>
      </c>
      <c r="B271" s="3" t="s">
        <v>835</v>
      </c>
      <c r="C271" s="3" t="s">
        <v>220</v>
      </c>
      <c r="D271" s="3" t="s">
        <v>836</v>
      </c>
      <c r="E271" s="3" t="s">
        <v>837</v>
      </c>
      <c r="F271" s="4">
        <v>27</v>
      </c>
      <c r="G271" s="4">
        <v>6</v>
      </c>
      <c r="H271" s="5">
        <f t="shared" si="4"/>
        <v>0.2222222222222222</v>
      </c>
      <c r="I271" s="5"/>
      <c r="J271" s="4">
        <v>9</v>
      </c>
    </row>
    <row r="272" spans="1:10" ht="15" customHeight="1">
      <c r="A272" s="4">
        <v>372435</v>
      </c>
      <c r="B272" s="3" t="s">
        <v>838</v>
      </c>
      <c r="C272" s="3" t="s">
        <v>220</v>
      </c>
      <c r="D272" s="3" t="s">
        <v>839</v>
      </c>
      <c r="E272" s="3" t="s">
        <v>840</v>
      </c>
      <c r="F272" s="4">
        <v>43</v>
      </c>
      <c r="G272" s="4">
        <v>27</v>
      </c>
      <c r="H272" s="5">
        <f t="shared" si="4"/>
        <v>0.627906976744186</v>
      </c>
      <c r="I272" s="5"/>
      <c r="J272" s="4">
        <v>32</v>
      </c>
    </row>
    <row r="273" spans="1:10" ht="15" customHeight="1">
      <c r="A273" s="4">
        <v>372095</v>
      </c>
      <c r="B273" s="3" t="s">
        <v>847</v>
      </c>
      <c r="C273" s="3" t="s">
        <v>845</v>
      </c>
      <c r="D273" s="3" t="s">
        <v>848</v>
      </c>
      <c r="E273" s="3" t="s">
        <v>849</v>
      </c>
      <c r="F273" s="4">
        <v>32</v>
      </c>
      <c r="G273" s="4">
        <v>7</v>
      </c>
      <c r="H273" s="5">
        <f t="shared" si="4"/>
        <v>0.21875</v>
      </c>
      <c r="I273" s="5"/>
      <c r="J273" s="4">
        <v>8</v>
      </c>
    </row>
    <row r="274" spans="1:10" ht="15" customHeight="1">
      <c r="A274" s="4">
        <v>372570</v>
      </c>
      <c r="B274" s="3" t="s">
        <v>844</v>
      </c>
      <c r="C274" s="3" t="s">
        <v>845</v>
      </c>
      <c r="D274" s="3" t="s">
        <v>845</v>
      </c>
      <c r="E274" s="3" t="s">
        <v>846</v>
      </c>
      <c r="F274" s="4">
        <v>62</v>
      </c>
      <c r="G274" s="4">
        <v>28</v>
      </c>
      <c r="H274" s="5">
        <f t="shared" si="4"/>
        <v>0.45161290322580644</v>
      </c>
      <c r="I274" s="5"/>
      <c r="J274" s="4">
        <v>38</v>
      </c>
    </row>
    <row r="275" spans="1:10" ht="15" customHeight="1">
      <c r="A275" s="4">
        <v>373313</v>
      </c>
      <c r="B275" s="3" t="s">
        <v>850</v>
      </c>
      <c r="C275" s="3" t="s">
        <v>845</v>
      </c>
      <c r="D275" s="3" t="s">
        <v>851</v>
      </c>
      <c r="E275" s="3" t="s">
        <v>852</v>
      </c>
      <c r="F275" s="4">
        <v>25</v>
      </c>
      <c r="G275" s="4">
        <v>1</v>
      </c>
      <c r="H275" s="5">
        <f t="shared" si="4"/>
        <v>0.04</v>
      </c>
      <c r="I275" s="5"/>
      <c r="J275" s="4">
        <v>1</v>
      </c>
    </row>
    <row r="276" spans="1:10" ht="15" customHeight="1">
      <c r="A276" s="4">
        <v>372290</v>
      </c>
      <c r="B276" s="3" t="s">
        <v>857</v>
      </c>
      <c r="C276" s="3" t="s">
        <v>854</v>
      </c>
      <c r="D276" s="3" t="s">
        <v>858</v>
      </c>
      <c r="E276" s="3" t="s">
        <v>859</v>
      </c>
      <c r="F276" s="4">
        <v>14</v>
      </c>
      <c r="G276" s="4">
        <v>5</v>
      </c>
      <c r="H276" s="5">
        <f t="shared" si="4"/>
        <v>0.35714285714285715</v>
      </c>
      <c r="I276" s="5"/>
      <c r="J276" s="4">
        <v>6</v>
      </c>
    </row>
    <row r="277" spans="1:10" ht="15" customHeight="1">
      <c r="A277" s="4">
        <v>372790</v>
      </c>
      <c r="B277" s="3" t="s">
        <v>863</v>
      </c>
      <c r="C277" s="3" t="s">
        <v>854</v>
      </c>
      <c r="D277" s="3" t="s">
        <v>864</v>
      </c>
      <c r="E277" s="3" t="s">
        <v>865</v>
      </c>
      <c r="F277" s="4">
        <v>22</v>
      </c>
      <c r="G277" s="4">
        <v>8</v>
      </c>
      <c r="H277" s="5">
        <f t="shared" si="4"/>
        <v>0.36363636363636365</v>
      </c>
      <c r="I277" s="5"/>
      <c r="J277" s="4">
        <v>11</v>
      </c>
    </row>
    <row r="278" spans="1:10" ht="15" customHeight="1">
      <c r="A278" s="4">
        <v>372630</v>
      </c>
      <c r="B278" s="3" t="s">
        <v>860</v>
      </c>
      <c r="C278" s="3" t="s">
        <v>854</v>
      </c>
      <c r="D278" s="3" t="s">
        <v>861</v>
      </c>
      <c r="E278" s="3" t="s">
        <v>862</v>
      </c>
      <c r="F278" s="4">
        <v>41</v>
      </c>
      <c r="G278" s="4">
        <v>20</v>
      </c>
      <c r="H278" s="5">
        <f t="shared" si="4"/>
        <v>0.4878048780487805</v>
      </c>
      <c r="I278" s="5"/>
      <c r="J278" s="4">
        <v>27</v>
      </c>
    </row>
    <row r="279" spans="1:10" ht="15" customHeight="1">
      <c r="A279" s="4">
        <v>373875</v>
      </c>
      <c r="B279" s="3" t="s">
        <v>866</v>
      </c>
      <c r="C279" s="3" t="s">
        <v>854</v>
      </c>
      <c r="D279" s="3" t="s">
        <v>867</v>
      </c>
      <c r="E279" s="3" t="s">
        <v>868</v>
      </c>
      <c r="F279" s="4">
        <v>26</v>
      </c>
      <c r="G279" s="4">
        <v>13</v>
      </c>
      <c r="H279" s="5">
        <f t="shared" si="4"/>
        <v>0.5</v>
      </c>
      <c r="I279" s="5"/>
      <c r="J279" s="4">
        <v>22</v>
      </c>
    </row>
    <row r="280" spans="1:10" ht="15" customHeight="1">
      <c r="A280" s="4">
        <v>373870</v>
      </c>
      <c r="B280" s="3" t="s">
        <v>853</v>
      </c>
      <c r="C280" s="3" t="s">
        <v>854</v>
      </c>
      <c r="D280" s="3" t="s">
        <v>855</v>
      </c>
      <c r="E280" s="3" t="s">
        <v>856</v>
      </c>
      <c r="F280" s="4">
        <v>10</v>
      </c>
      <c r="G280" s="4">
        <v>2</v>
      </c>
      <c r="H280" s="5">
        <f t="shared" si="4"/>
        <v>0.2</v>
      </c>
      <c r="I280" s="5"/>
      <c r="J280" s="4">
        <v>8</v>
      </c>
    </row>
    <row r="281" spans="1:10" ht="15" customHeight="1">
      <c r="A281" s="4">
        <v>372652</v>
      </c>
      <c r="B281" s="3" t="s">
        <v>916</v>
      </c>
      <c r="C281" s="3" t="s">
        <v>870</v>
      </c>
      <c r="D281" s="3" t="s">
        <v>917</v>
      </c>
      <c r="E281" s="3" t="s">
        <v>918</v>
      </c>
      <c r="F281" s="4">
        <v>24</v>
      </c>
      <c r="G281" s="4">
        <v>6</v>
      </c>
      <c r="H281" s="5">
        <f t="shared" si="4"/>
        <v>0.25</v>
      </c>
      <c r="I281" s="5"/>
      <c r="J281" s="4">
        <v>6</v>
      </c>
    </row>
    <row r="282" spans="1:10" ht="15" customHeight="1">
      <c r="A282" s="4">
        <v>372659</v>
      </c>
      <c r="B282" s="3" t="s">
        <v>916</v>
      </c>
      <c r="C282" s="3" t="s">
        <v>870</v>
      </c>
      <c r="D282" s="3" t="s">
        <v>917</v>
      </c>
      <c r="E282" s="3" t="s">
        <v>919</v>
      </c>
      <c r="F282" s="4">
        <v>0</v>
      </c>
      <c r="G282" s="4">
        <v>6</v>
      </c>
      <c r="H282" s="5" t="e">
        <f t="shared" si="4"/>
        <v>#DIV/0!</v>
      </c>
      <c r="I282" s="5"/>
      <c r="J282" s="4">
        <v>8</v>
      </c>
    </row>
    <row r="283" spans="1:10" ht="15" customHeight="1">
      <c r="A283" s="4">
        <v>372712</v>
      </c>
      <c r="B283" s="3" t="s">
        <v>916</v>
      </c>
      <c r="C283" s="3" t="s">
        <v>870</v>
      </c>
      <c r="D283" s="3" t="s">
        <v>917</v>
      </c>
      <c r="E283" s="3" t="s">
        <v>920</v>
      </c>
      <c r="F283" s="4">
        <v>0</v>
      </c>
      <c r="G283" s="4">
        <v>4</v>
      </c>
      <c r="H283" s="5" t="e">
        <f t="shared" si="4"/>
        <v>#DIV/0!</v>
      </c>
      <c r="I283" s="5"/>
      <c r="J283" s="4">
        <v>4</v>
      </c>
    </row>
    <row r="284" spans="1:10" ht="15" customHeight="1">
      <c r="A284" s="4">
        <v>372681</v>
      </c>
      <c r="B284" s="3" t="s">
        <v>916</v>
      </c>
      <c r="C284" s="3" t="s">
        <v>870</v>
      </c>
      <c r="D284" s="3" t="s">
        <v>917</v>
      </c>
      <c r="E284" s="3" t="s">
        <v>921</v>
      </c>
      <c r="F284" s="4">
        <v>0</v>
      </c>
      <c r="G284" s="4">
        <v>2</v>
      </c>
      <c r="H284" s="5" t="e">
        <f t="shared" si="4"/>
        <v>#DIV/0!</v>
      </c>
      <c r="I284" s="5"/>
      <c r="J284" s="4">
        <v>4</v>
      </c>
    </row>
    <row r="285" spans="1:10" ht="15" customHeight="1">
      <c r="A285" s="4">
        <v>372706</v>
      </c>
      <c r="B285" s="3" t="s">
        <v>916</v>
      </c>
      <c r="C285" s="3" t="s">
        <v>870</v>
      </c>
      <c r="D285" s="3" t="s">
        <v>917</v>
      </c>
      <c r="E285" s="3" t="s">
        <v>922</v>
      </c>
      <c r="F285" s="4">
        <v>79</v>
      </c>
      <c r="G285" s="4">
        <v>14</v>
      </c>
      <c r="H285" s="5">
        <f t="shared" si="4"/>
        <v>0.17721518987341772</v>
      </c>
      <c r="I285" s="5"/>
      <c r="J285" s="4">
        <v>14</v>
      </c>
    </row>
    <row r="286" spans="1:10" ht="15" customHeight="1">
      <c r="A286" s="4">
        <v>372708</v>
      </c>
      <c r="B286" s="3" t="s">
        <v>916</v>
      </c>
      <c r="C286" s="3" t="s">
        <v>870</v>
      </c>
      <c r="D286" s="3" t="s">
        <v>917</v>
      </c>
      <c r="E286" s="3" t="s">
        <v>923</v>
      </c>
      <c r="F286" s="4">
        <v>113</v>
      </c>
      <c r="G286" s="4">
        <v>5</v>
      </c>
      <c r="H286" s="5">
        <f t="shared" si="4"/>
        <v>0.04424778761061947</v>
      </c>
      <c r="I286" s="5"/>
      <c r="J286" s="4">
        <v>7</v>
      </c>
    </row>
    <row r="287" spans="1:10" ht="15" customHeight="1">
      <c r="A287" s="4">
        <v>372692</v>
      </c>
      <c r="B287" s="3" t="s">
        <v>924</v>
      </c>
      <c r="C287" s="3" t="s">
        <v>870</v>
      </c>
      <c r="D287" s="3" t="s">
        <v>925</v>
      </c>
      <c r="E287" s="3" t="s">
        <v>926</v>
      </c>
      <c r="F287" s="4">
        <v>282</v>
      </c>
      <c r="G287" s="4">
        <v>143</v>
      </c>
      <c r="H287" s="5">
        <f t="shared" si="4"/>
        <v>0.5070921985815603</v>
      </c>
      <c r="I287" s="5"/>
      <c r="J287" s="4">
        <v>200</v>
      </c>
    </row>
    <row r="288" spans="1:10" ht="15" customHeight="1">
      <c r="A288" s="4">
        <v>372691</v>
      </c>
      <c r="B288" s="3" t="s">
        <v>924</v>
      </c>
      <c r="C288" s="3" t="s">
        <v>870</v>
      </c>
      <c r="D288" s="3" t="s">
        <v>925</v>
      </c>
      <c r="E288" s="3" t="s">
        <v>927</v>
      </c>
      <c r="F288" s="4">
        <v>500</v>
      </c>
      <c r="G288" s="4">
        <v>346</v>
      </c>
      <c r="H288" s="5">
        <f t="shared" si="4"/>
        <v>0.692</v>
      </c>
      <c r="I288" s="5"/>
      <c r="J288" s="4">
        <v>412</v>
      </c>
    </row>
    <row r="289" spans="1:10" ht="15" customHeight="1">
      <c r="A289" s="4">
        <v>372704</v>
      </c>
      <c r="B289" s="3" t="s">
        <v>924</v>
      </c>
      <c r="C289" s="3" t="s">
        <v>870</v>
      </c>
      <c r="D289" s="3" t="s">
        <v>925</v>
      </c>
      <c r="E289" s="3" t="s">
        <v>928</v>
      </c>
      <c r="F289" s="4">
        <v>0</v>
      </c>
      <c r="G289" s="4">
        <v>3</v>
      </c>
      <c r="H289" s="5" t="e">
        <f t="shared" si="4"/>
        <v>#DIV/0!</v>
      </c>
      <c r="I289" s="5"/>
      <c r="J289" s="4">
        <v>7</v>
      </c>
    </row>
    <row r="290" spans="1:10" ht="15" customHeight="1">
      <c r="A290" s="4">
        <v>372690</v>
      </c>
      <c r="B290" s="3" t="s">
        <v>924</v>
      </c>
      <c r="C290" s="3" t="s">
        <v>870</v>
      </c>
      <c r="D290" s="3" t="s">
        <v>925</v>
      </c>
      <c r="E290" s="3" t="s">
        <v>929</v>
      </c>
      <c r="F290" s="4">
        <v>416</v>
      </c>
      <c r="G290" s="4">
        <v>240</v>
      </c>
      <c r="H290" s="5">
        <f t="shared" si="4"/>
        <v>0.5769230769230769</v>
      </c>
      <c r="I290" s="5"/>
      <c r="J290" s="4">
        <v>326</v>
      </c>
    </row>
    <row r="291" spans="1:10" ht="15" customHeight="1">
      <c r="A291" s="4">
        <v>372170</v>
      </c>
      <c r="B291" s="3" t="s">
        <v>893</v>
      </c>
      <c r="C291" s="3" t="s">
        <v>870</v>
      </c>
      <c r="D291" s="3" t="s">
        <v>894</v>
      </c>
      <c r="E291" s="3" t="s">
        <v>895</v>
      </c>
      <c r="F291" s="4">
        <v>52</v>
      </c>
      <c r="G291" s="4">
        <v>25</v>
      </c>
      <c r="H291" s="5">
        <f t="shared" si="4"/>
        <v>0.4807692307692308</v>
      </c>
      <c r="I291" s="5"/>
      <c r="J291" s="4">
        <v>33</v>
      </c>
    </row>
    <row r="292" spans="1:10" ht="15" customHeight="1">
      <c r="A292" s="4">
        <v>370760</v>
      </c>
      <c r="B292" s="3" t="s">
        <v>873</v>
      </c>
      <c r="C292" s="3" t="s">
        <v>870</v>
      </c>
      <c r="D292" s="3" t="s">
        <v>874</v>
      </c>
      <c r="E292" s="3" t="s">
        <v>875</v>
      </c>
      <c r="F292" s="4">
        <v>336</v>
      </c>
      <c r="G292" s="4">
        <v>164</v>
      </c>
      <c r="H292" s="5">
        <f t="shared" si="4"/>
        <v>0.4880952380952381</v>
      </c>
      <c r="I292" s="5"/>
      <c r="J292" s="4">
        <v>223</v>
      </c>
    </row>
    <row r="293" spans="1:10" ht="15" customHeight="1">
      <c r="A293" s="4">
        <v>371180</v>
      </c>
      <c r="B293" s="3" t="s">
        <v>879</v>
      </c>
      <c r="C293" s="3" t="s">
        <v>870</v>
      </c>
      <c r="D293" s="3" t="s">
        <v>880</v>
      </c>
      <c r="E293" s="3" t="s">
        <v>881</v>
      </c>
      <c r="F293" s="4">
        <v>178</v>
      </c>
      <c r="G293" s="4">
        <v>133</v>
      </c>
      <c r="H293" s="5">
        <f t="shared" si="4"/>
        <v>0.7471910112359551</v>
      </c>
      <c r="I293" s="5"/>
      <c r="J293" s="4">
        <v>154</v>
      </c>
    </row>
    <row r="294" spans="1:10" ht="15" customHeight="1">
      <c r="A294" s="4">
        <v>371605</v>
      </c>
      <c r="B294" s="3" t="s">
        <v>887</v>
      </c>
      <c r="C294" s="3" t="s">
        <v>870</v>
      </c>
      <c r="D294" s="3" t="s">
        <v>888</v>
      </c>
      <c r="E294" s="3" t="s">
        <v>889</v>
      </c>
      <c r="F294" s="4">
        <v>146</v>
      </c>
      <c r="G294" s="4">
        <v>56</v>
      </c>
      <c r="H294" s="5">
        <f t="shared" si="4"/>
        <v>0.3835616438356164</v>
      </c>
      <c r="I294" s="5"/>
      <c r="J294" s="4">
        <v>83</v>
      </c>
    </row>
    <row r="295" spans="1:10" ht="15" customHeight="1">
      <c r="A295" s="4">
        <v>371920</v>
      </c>
      <c r="B295" s="3" t="s">
        <v>890</v>
      </c>
      <c r="C295" s="3" t="s">
        <v>870</v>
      </c>
      <c r="D295" s="3" t="s">
        <v>891</v>
      </c>
      <c r="E295" s="3" t="s">
        <v>892</v>
      </c>
      <c r="F295" s="4">
        <v>67</v>
      </c>
      <c r="G295" s="4">
        <v>26</v>
      </c>
      <c r="H295" s="5">
        <f t="shared" si="4"/>
        <v>0.3880597014925373</v>
      </c>
      <c r="I295" s="5"/>
      <c r="J295" s="4">
        <v>38</v>
      </c>
    </row>
    <row r="296" spans="1:10" ht="15" customHeight="1">
      <c r="A296" s="4">
        <v>371185</v>
      </c>
      <c r="B296" s="3" t="s">
        <v>882</v>
      </c>
      <c r="C296" s="3" t="s">
        <v>870</v>
      </c>
      <c r="D296" s="3" t="s">
        <v>883</v>
      </c>
      <c r="E296" s="3" t="s">
        <v>884</v>
      </c>
      <c r="F296" s="4">
        <v>512</v>
      </c>
      <c r="G296" s="4">
        <v>363</v>
      </c>
      <c r="H296" s="5">
        <f t="shared" si="4"/>
        <v>0.708984375</v>
      </c>
      <c r="I296" s="5"/>
      <c r="J296" s="4">
        <v>436</v>
      </c>
    </row>
    <row r="297" spans="1:10" ht="15" customHeight="1">
      <c r="A297" s="4">
        <v>371186</v>
      </c>
      <c r="B297" s="3" t="s">
        <v>882</v>
      </c>
      <c r="C297" s="3" t="s">
        <v>870</v>
      </c>
      <c r="D297" s="3" t="s">
        <v>883</v>
      </c>
      <c r="E297" s="3" t="s">
        <v>885</v>
      </c>
      <c r="F297" s="4">
        <v>519</v>
      </c>
      <c r="G297" s="4">
        <v>342</v>
      </c>
      <c r="H297" s="5">
        <f t="shared" si="4"/>
        <v>0.6589595375722543</v>
      </c>
      <c r="I297" s="5"/>
      <c r="J297" s="4">
        <v>426</v>
      </c>
    </row>
    <row r="298" spans="1:10" ht="15" customHeight="1">
      <c r="A298" s="4">
        <v>371188</v>
      </c>
      <c r="B298" s="3" t="s">
        <v>882</v>
      </c>
      <c r="C298" s="3" t="s">
        <v>870</v>
      </c>
      <c r="D298" s="3" t="s">
        <v>883</v>
      </c>
      <c r="E298" s="3" t="s">
        <v>886</v>
      </c>
      <c r="F298" s="4">
        <v>418</v>
      </c>
      <c r="G298" s="4">
        <v>262</v>
      </c>
      <c r="H298" s="5">
        <f t="shared" si="4"/>
        <v>0.6267942583732058</v>
      </c>
      <c r="I298" s="5"/>
      <c r="J298" s="4">
        <v>326</v>
      </c>
    </row>
    <row r="299" spans="1:10" ht="15" customHeight="1">
      <c r="A299" s="4">
        <v>372674</v>
      </c>
      <c r="B299" s="3" t="s">
        <v>896</v>
      </c>
      <c r="C299" s="3" t="s">
        <v>870</v>
      </c>
      <c r="D299" s="3" t="s">
        <v>897</v>
      </c>
      <c r="E299" s="3" t="s">
        <v>898</v>
      </c>
      <c r="F299" s="4">
        <v>59</v>
      </c>
      <c r="G299" s="4">
        <v>31</v>
      </c>
      <c r="H299" s="5">
        <f t="shared" si="4"/>
        <v>0.5254237288135594</v>
      </c>
      <c r="I299" s="5"/>
      <c r="J299" s="4">
        <v>59</v>
      </c>
    </row>
    <row r="300" spans="1:10" ht="15" customHeight="1">
      <c r="A300" s="4">
        <v>372699</v>
      </c>
      <c r="B300" s="3" t="s">
        <v>930</v>
      </c>
      <c r="C300" s="3" t="s">
        <v>870</v>
      </c>
      <c r="D300" s="3" t="s">
        <v>931</v>
      </c>
      <c r="E300" s="3" t="s">
        <v>932</v>
      </c>
      <c r="F300" s="4">
        <v>142</v>
      </c>
      <c r="G300" s="4">
        <v>69</v>
      </c>
      <c r="H300" s="5">
        <f t="shared" si="4"/>
        <v>0.4859154929577465</v>
      </c>
      <c r="I300" s="5"/>
      <c r="J300" s="4">
        <v>126</v>
      </c>
    </row>
    <row r="301" spans="1:10" ht="15" customHeight="1">
      <c r="A301" s="4">
        <v>372380</v>
      </c>
      <c r="B301" s="3" t="s">
        <v>899</v>
      </c>
      <c r="C301" s="3" t="s">
        <v>870</v>
      </c>
      <c r="D301" s="3" t="s">
        <v>900</v>
      </c>
      <c r="E301" s="3" t="s">
        <v>901</v>
      </c>
      <c r="F301" s="4">
        <v>296</v>
      </c>
      <c r="G301" s="4">
        <v>146</v>
      </c>
      <c r="H301" s="5">
        <f t="shared" si="4"/>
        <v>0.49324324324324326</v>
      </c>
      <c r="I301" s="5"/>
      <c r="J301" s="4">
        <v>227</v>
      </c>
    </row>
    <row r="302" spans="1:10" ht="15" customHeight="1">
      <c r="A302" s="4">
        <v>372385</v>
      </c>
      <c r="B302" s="3" t="s">
        <v>899</v>
      </c>
      <c r="C302" s="3" t="s">
        <v>870</v>
      </c>
      <c r="D302" s="3" t="s">
        <v>900</v>
      </c>
      <c r="E302" s="3" t="s">
        <v>902</v>
      </c>
      <c r="F302" s="4">
        <v>331</v>
      </c>
      <c r="G302" s="4">
        <v>176</v>
      </c>
      <c r="H302" s="5">
        <f t="shared" si="4"/>
        <v>0.5317220543806647</v>
      </c>
      <c r="I302" s="5"/>
      <c r="J302" s="4">
        <v>255</v>
      </c>
    </row>
    <row r="303" spans="1:10" ht="15" customHeight="1">
      <c r="A303" s="4">
        <v>372378</v>
      </c>
      <c r="B303" s="3" t="s">
        <v>899</v>
      </c>
      <c r="C303" s="3" t="s">
        <v>870</v>
      </c>
      <c r="D303" s="3" t="s">
        <v>900</v>
      </c>
      <c r="E303" s="3" t="s">
        <v>903</v>
      </c>
      <c r="F303" s="4">
        <v>238</v>
      </c>
      <c r="G303" s="4">
        <v>133</v>
      </c>
      <c r="H303" s="5">
        <f t="shared" si="4"/>
        <v>0.5588235294117647</v>
      </c>
      <c r="I303" s="5"/>
      <c r="J303" s="4">
        <v>170</v>
      </c>
    </row>
    <row r="304" spans="1:10" ht="15" customHeight="1">
      <c r="A304" s="4">
        <v>372655</v>
      </c>
      <c r="B304" s="3" t="s">
        <v>876</v>
      </c>
      <c r="C304" s="3" t="s">
        <v>870</v>
      </c>
      <c r="D304" s="3" t="s">
        <v>877</v>
      </c>
      <c r="E304" s="3" t="s">
        <v>878</v>
      </c>
      <c r="F304" s="4">
        <v>47</v>
      </c>
      <c r="G304" s="4">
        <v>23</v>
      </c>
      <c r="H304" s="5">
        <f t="shared" si="4"/>
        <v>0.48936170212765956</v>
      </c>
      <c r="I304" s="5"/>
      <c r="J304" s="4">
        <v>32</v>
      </c>
    </row>
    <row r="305" spans="1:10" ht="15" customHeight="1">
      <c r="A305" s="4">
        <v>370310</v>
      </c>
      <c r="B305" s="3" t="s">
        <v>869</v>
      </c>
      <c r="C305" s="3" t="s">
        <v>870</v>
      </c>
      <c r="D305" s="3" t="s">
        <v>871</v>
      </c>
      <c r="E305" s="3" t="s">
        <v>872</v>
      </c>
      <c r="F305" s="4">
        <v>95</v>
      </c>
      <c r="G305" s="4">
        <v>62</v>
      </c>
      <c r="H305" s="5">
        <f t="shared" si="4"/>
        <v>0.6526315789473685</v>
      </c>
      <c r="I305" s="5"/>
      <c r="J305" s="4">
        <v>77</v>
      </c>
    </row>
    <row r="306" spans="1:10" ht="15" customHeight="1">
      <c r="A306" s="4">
        <v>372685</v>
      </c>
      <c r="B306" s="3" t="s">
        <v>904</v>
      </c>
      <c r="C306" s="3" t="s">
        <v>870</v>
      </c>
      <c r="D306" s="3" t="s">
        <v>905</v>
      </c>
      <c r="E306" s="3" t="s">
        <v>906</v>
      </c>
      <c r="F306" s="4">
        <v>220</v>
      </c>
      <c r="G306" s="4">
        <v>105</v>
      </c>
      <c r="H306" s="5">
        <f t="shared" si="4"/>
        <v>0.4772727272727273</v>
      </c>
      <c r="I306" s="5"/>
      <c r="J306" s="4">
        <v>164</v>
      </c>
    </row>
    <row r="307" spans="1:10" ht="15" customHeight="1">
      <c r="A307" s="4">
        <v>372670</v>
      </c>
      <c r="B307" s="3" t="s">
        <v>904</v>
      </c>
      <c r="C307" s="3" t="s">
        <v>870</v>
      </c>
      <c r="D307" s="3" t="s">
        <v>905</v>
      </c>
      <c r="E307" s="3" t="s">
        <v>907</v>
      </c>
      <c r="F307" s="4">
        <v>111</v>
      </c>
      <c r="G307" s="4">
        <v>54</v>
      </c>
      <c r="H307" s="5">
        <f t="shared" si="4"/>
        <v>0.4864864864864865</v>
      </c>
      <c r="I307" s="5"/>
      <c r="J307" s="4">
        <v>113</v>
      </c>
    </row>
    <row r="308" spans="1:10" ht="15" customHeight="1">
      <c r="A308" s="4">
        <v>372695</v>
      </c>
      <c r="B308" s="3" t="s">
        <v>904</v>
      </c>
      <c r="C308" s="3" t="s">
        <v>870</v>
      </c>
      <c r="D308" s="3" t="s">
        <v>905</v>
      </c>
      <c r="E308" s="3" t="s">
        <v>908</v>
      </c>
      <c r="F308" s="4">
        <v>126</v>
      </c>
      <c r="G308" s="4">
        <v>89</v>
      </c>
      <c r="H308" s="5">
        <f t="shared" si="4"/>
        <v>0.7063492063492064</v>
      </c>
      <c r="I308" s="5"/>
      <c r="J308" s="4">
        <v>127</v>
      </c>
    </row>
    <row r="309" spans="1:10" ht="15" customHeight="1">
      <c r="A309" s="4">
        <v>372680</v>
      </c>
      <c r="B309" s="3" t="s">
        <v>904</v>
      </c>
      <c r="C309" s="3" t="s">
        <v>870</v>
      </c>
      <c r="D309" s="3" t="s">
        <v>905</v>
      </c>
      <c r="E309" s="3" t="s">
        <v>909</v>
      </c>
      <c r="F309" s="4">
        <v>113</v>
      </c>
      <c r="G309" s="4">
        <v>70</v>
      </c>
      <c r="H309" s="5">
        <f t="shared" si="4"/>
        <v>0.6194690265486725</v>
      </c>
      <c r="I309" s="5"/>
      <c r="J309" s="4">
        <v>88</v>
      </c>
    </row>
    <row r="310" spans="1:10" ht="15" customHeight="1">
      <c r="A310" s="4">
        <v>372698</v>
      </c>
      <c r="B310" s="3" t="s">
        <v>904</v>
      </c>
      <c r="C310" s="3" t="s">
        <v>870</v>
      </c>
      <c r="D310" s="3" t="s">
        <v>905</v>
      </c>
      <c r="E310" s="3" t="s">
        <v>910</v>
      </c>
      <c r="F310" s="4">
        <v>187</v>
      </c>
      <c r="G310" s="4">
        <v>81</v>
      </c>
      <c r="H310" s="5">
        <f t="shared" si="4"/>
        <v>0.43315508021390375</v>
      </c>
      <c r="I310" s="5"/>
      <c r="J310" s="4">
        <v>151</v>
      </c>
    </row>
    <row r="311" spans="1:10" ht="15" customHeight="1">
      <c r="A311" s="4">
        <v>372662</v>
      </c>
      <c r="B311" s="3" t="s">
        <v>904</v>
      </c>
      <c r="C311" s="3" t="s">
        <v>870</v>
      </c>
      <c r="D311" s="3" t="s">
        <v>905</v>
      </c>
      <c r="E311" s="3" t="s">
        <v>911</v>
      </c>
      <c r="F311" s="4">
        <v>108</v>
      </c>
      <c r="G311" s="4">
        <v>19</v>
      </c>
      <c r="H311" s="5">
        <f t="shared" si="4"/>
        <v>0.17592592592592593</v>
      </c>
      <c r="I311" s="5"/>
      <c r="J311" s="4">
        <v>40</v>
      </c>
    </row>
    <row r="312" spans="1:10" ht="15" customHeight="1">
      <c r="A312" s="4">
        <v>372660</v>
      </c>
      <c r="B312" s="3" t="s">
        <v>904</v>
      </c>
      <c r="C312" s="3" t="s">
        <v>870</v>
      </c>
      <c r="D312" s="3" t="s">
        <v>905</v>
      </c>
      <c r="E312" s="3" t="s">
        <v>912</v>
      </c>
      <c r="F312" s="4">
        <v>60</v>
      </c>
      <c r="G312" s="4">
        <v>35</v>
      </c>
      <c r="H312" s="5">
        <f t="shared" si="4"/>
        <v>0.5833333333333334</v>
      </c>
      <c r="I312" s="5"/>
      <c r="J312" s="4">
        <v>77</v>
      </c>
    </row>
    <row r="313" spans="1:10" ht="15" customHeight="1">
      <c r="A313" s="4">
        <v>372651</v>
      </c>
      <c r="B313" s="3" t="s">
        <v>904</v>
      </c>
      <c r="C313" s="3" t="s">
        <v>870</v>
      </c>
      <c r="D313" s="3" t="s">
        <v>905</v>
      </c>
      <c r="E313" s="3" t="s">
        <v>913</v>
      </c>
      <c r="F313" s="4">
        <v>133</v>
      </c>
      <c r="G313" s="4">
        <v>78</v>
      </c>
      <c r="H313" s="5">
        <f t="shared" si="4"/>
        <v>0.5864661654135338</v>
      </c>
      <c r="I313" s="5"/>
      <c r="J313" s="4">
        <v>89</v>
      </c>
    </row>
    <row r="314" spans="1:10" ht="15" customHeight="1">
      <c r="A314" s="4">
        <v>372635</v>
      </c>
      <c r="B314" s="3" t="s">
        <v>904</v>
      </c>
      <c r="C314" s="3" t="s">
        <v>870</v>
      </c>
      <c r="D314" s="3" t="s">
        <v>905</v>
      </c>
      <c r="E314" s="3" t="s">
        <v>914</v>
      </c>
      <c r="F314" s="4">
        <v>109</v>
      </c>
      <c r="G314" s="4">
        <v>36</v>
      </c>
      <c r="H314" s="5">
        <f t="shared" si="4"/>
        <v>0.3302752293577982</v>
      </c>
      <c r="I314" s="5"/>
      <c r="J314" s="4">
        <v>87</v>
      </c>
    </row>
    <row r="315" spans="1:10" ht="15" customHeight="1">
      <c r="A315" s="4">
        <v>372696</v>
      </c>
      <c r="B315" s="3" t="s">
        <v>904</v>
      </c>
      <c r="C315" s="3" t="s">
        <v>870</v>
      </c>
      <c r="D315" s="3" t="s">
        <v>905</v>
      </c>
      <c r="E315" s="3" t="s">
        <v>915</v>
      </c>
      <c r="F315" s="4">
        <v>112</v>
      </c>
      <c r="G315" s="4">
        <v>55</v>
      </c>
      <c r="H315" s="5">
        <f t="shared" si="4"/>
        <v>0.49107142857142855</v>
      </c>
      <c r="I315" s="5"/>
      <c r="J315" s="4">
        <v>88</v>
      </c>
    </row>
    <row r="316" spans="1:10" ht="15" customHeight="1">
      <c r="A316" s="4">
        <v>372710</v>
      </c>
      <c r="B316" s="3" t="s">
        <v>946</v>
      </c>
      <c r="C316" s="3" t="s">
        <v>934</v>
      </c>
      <c r="D316" s="3" t="s">
        <v>934</v>
      </c>
      <c r="E316" s="3" t="s">
        <v>947</v>
      </c>
      <c r="F316" s="4">
        <v>109</v>
      </c>
      <c r="G316" s="4">
        <v>53</v>
      </c>
      <c r="H316" s="5">
        <f t="shared" si="4"/>
        <v>0.48623853211009177</v>
      </c>
      <c r="I316" s="5"/>
      <c r="J316" s="4">
        <v>80</v>
      </c>
    </row>
    <row r="317" spans="1:10" ht="15" customHeight="1">
      <c r="A317" s="4">
        <v>371685</v>
      </c>
      <c r="B317" s="3" t="s">
        <v>940</v>
      </c>
      <c r="C317" s="3" t="s">
        <v>934</v>
      </c>
      <c r="D317" s="3" t="s">
        <v>941</v>
      </c>
      <c r="E317" s="3" t="s">
        <v>942</v>
      </c>
      <c r="F317" s="4">
        <v>71</v>
      </c>
      <c r="G317" s="4">
        <v>39</v>
      </c>
      <c r="H317" s="5">
        <f t="shared" si="4"/>
        <v>0.5492957746478874</v>
      </c>
      <c r="I317" s="5"/>
      <c r="J317" s="4">
        <v>54</v>
      </c>
    </row>
    <row r="318" spans="1:10" ht="15" customHeight="1">
      <c r="A318" s="4">
        <v>372432</v>
      </c>
      <c r="B318" s="3" t="s">
        <v>943</v>
      </c>
      <c r="C318" s="3" t="s">
        <v>934</v>
      </c>
      <c r="D318" s="3" t="s">
        <v>944</v>
      </c>
      <c r="E318" s="3" t="s">
        <v>945</v>
      </c>
      <c r="F318" s="4">
        <v>81</v>
      </c>
      <c r="G318" s="4">
        <v>50</v>
      </c>
      <c r="H318" s="5">
        <f t="shared" si="4"/>
        <v>0.6172839506172839</v>
      </c>
      <c r="I318" s="5"/>
      <c r="J318" s="4">
        <v>65</v>
      </c>
    </row>
    <row r="319" spans="1:10" ht="15" customHeight="1">
      <c r="A319" s="4">
        <v>370290</v>
      </c>
      <c r="B319" s="3" t="s">
        <v>933</v>
      </c>
      <c r="C319" s="3" t="s">
        <v>934</v>
      </c>
      <c r="D319" s="3" t="s">
        <v>935</v>
      </c>
      <c r="E319" s="3" t="s">
        <v>936</v>
      </c>
      <c r="F319" s="4">
        <v>76</v>
      </c>
      <c r="G319" s="4">
        <v>39</v>
      </c>
      <c r="H319" s="5">
        <f t="shared" si="4"/>
        <v>0.5131578947368421</v>
      </c>
      <c r="I319" s="5"/>
      <c r="J319" s="4">
        <v>48</v>
      </c>
    </row>
    <row r="320" spans="1:10" ht="15" customHeight="1">
      <c r="A320" s="4">
        <v>372945</v>
      </c>
      <c r="B320" s="3" t="s">
        <v>948</v>
      </c>
      <c r="C320" s="3" t="s">
        <v>934</v>
      </c>
      <c r="D320" s="3" t="s">
        <v>949</v>
      </c>
      <c r="E320" s="3" t="s">
        <v>950</v>
      </c>
      <c r="F320" s="4">
        <v>21</v>
      </c>
      <c r="G320" s="4">
        <v>19</v>
      </c>
      <c r="H320" s="5">
        <f t="shared" si="4"/>
        <v>0.9047619047619048</v>
      </c>
      <c r="I320" s="5"/>
      <c r="J320" s="4">
        <v>27</v>
      </c>
    </row>
    <row r="321" spans="1:10" ht="15" customHeight="1">
      <c r="A321" s="4">
        <v>373190</v>
      </c>
      <c r="B321" s="3" t="s">
        <v>951</v>
      </c>
      <c r="C321" s="3" t="s">
        <v>934</v>
      </c>
      <c r="D321" s="3" t="s">
        <v>952</v>
      </c>
      <c r="E321" s="3" t="s">
        <v>953</v>
      </c>
      <c r="F321" s="4">
        <v>15</v>
      </c>
      <c r="G321" s="4">
        <v>6</v>
      </c>
      <c r="H321" s="5">
        <f t="shared" si="4"/>
        <v>0.4</v>
      </c>
      <c r="I321" s="5"/>
      <c r="J321" s="4">
        <v>11</v>
      </c>
    </row>
    <row r="322" spans="1:10" ht="15" customHeight="1">
      <c r="A322" s="4">
        <v>371700</v>
      </c>
      <c r="B322" s="3" t="s">
        <v>954</v>
      </c>
      <c r="C322" s="3" t="s">
        <v>934</v>
      </c>
      <c r="D322" s="3" t="s">
        <v>174</v>
      </c>
      <c r="E322" s="3" t="s">
        <v>955</v>
      </c>
      <c r="F322" s="4">
        <v>23</v>
      </c>
      <c r="G322" s="4">
        <v>5</v>
      </c>
      <c r="H322" s="5">
        <f aca="true" t="shared" si="5" ref="H322:H385">G322/F322</f>
        <v>0.21739130434782608</v>
      </c>
      <c r="I322" s="5"/>
      <c r="J322" s="4">
        <v>8</v>
      </c>
    </row>
    <row r="323" spans="1:10" ht="15" customHeight="1">
      <c r="A323" s="4">
        <v>371050</v>
      </c>
      <c r="B323" s="3" t="s">
        <v>937</v>
      </c>
      <c r="C323" s="3" t="s">
        <v>934</v>
      </c>
      <c r="D323" s="3" t="s">
        <v>938</v>
      </c>
      <c r="E323" s="3" t="s">
        <v>939</v>
      </c>
      <c r="F323" s="4">
        <v>30</v>
      </c>
      <c r="G323" s="4">
        <v>15</v>
      </c>
      <c r="H323" s="5">
        <f t="shared" si="5"/>
        <v>0.5</v>
      </c>
      <c r="I323" s="5"/>
      <c r="J323" s="4">
        <v>18</v>
      </c>
    </row>
    <row r="324" spans="1:10" ht="15" customHeight="1">
      <c r="A324" s="4">
        <v>372820</v>
      </c>
      <c r="B324" s="3" t="s">
        <v>963</v>
      </c>
      <c r="C324" s="3" t="s">
        <v>957</v>
      </c>
      <c r="D324" s="3" t="s">
        <v>964</v>
      </c>
      <c r="E324" s="3" t="s">
        <v>965</v>
      </c>
      <c r="F324" s="4">
        <v>57</v>
      </c>
      <c r="G324" s="4">
        <v>23</v>
      </c>
      <c r="H324" s="5">
        <f t="shared" si="5"/>
        <v>0.40350877192982454</v>
      </c>
      <c r="I324" s="5"/>
      <c r="J324" s="4">
        <v>41</v>
      </c>
    </row>
    <row r="325" spans="1:10" ht="15" customHeight="1">
      <c r="A325" s="4">
        <v>373280</v>
      </c>
      <c r="B325" s="3" t="s">
        <v>969</v>
      </c>
      <c r="C325" s="3" t="s">
        <v>957</v>
      </c>
      <c r="D325" s="3" t="s">
        <v>970</v>
      </c>
      <c r="E325" s="3" t="s">
        <v>971</v>
      </c>
      <c r="F325" s="4">
        <v>20</v>
      </c>
      <c r="G325" s="4">
        <v>4</v>
      </c>
      <c r="H325" s="5">
        <f t="shared" si="5"/>
        <v>0.2</v>
      </c>
      <c r="I325" s="5"/>
      <c r="J325" s="4">
        <v>7</v>
      </c>
    </row>
    <row r="326" spans="1:10" ht="15" customHeight="1">
      <c r="A326" s="4">
        <v>370260</v>
      </c>
      <c r="B326" s="3" t="s">
        <v>956</v>
      </c>
      <c r="C326" s="3" t="s">
        <v>957</v>
      </c>
      <c r="D326" s="3" t="s">
        <v>958</v>
      </c>
      <c r="E326" s="3" t="s">
        <v>959</v>
      </c>
      <c r="F326" s="4">
        <v>28</v>
      </c>
      <c r="G326" s="4">
        <v>13</v>
      </c>
      <c r="H326" s="5">
        <f t="shared" si="5"/>
        <v>0.4642857142857143</v>
      </c>
      <c r="I326" s="5"/>
      <c r="J326" s="4">
        <v>19</v>
      </c>
    </row>
    <row r="327" spans="1:10" ht="15" customHeight="1">
      <c r="A327" s="4">
        <v>374000</v>
      </c>
      <c r="B327" s="3" t="s">
        <v>975</v>
      </c>
      <c r="C327" s="3" t="s">
        <v>957</v>
      </c>
      <c r="D327" s="3" t="s">
        <v>976</v>
      </c>
      <c r="E327" s="3" t="s">
        <v>977</v>
      </c>
      <c r="F327" s="4">
        <v>7</v>
      </c>
      <c r="G327" s="4">
        <v>3</v>
      </c>
      <c r="H327" s="5">
        <f t="shared" si="5"/>
        <v>0.42857142857142855</v>
      </c>
      <c r="I327" s="5"/>
      <c r="J327" s="4">
        <v>5</v>
      </c>
    </row>
    <row r="328" spans="1:10" ht="15" customHeight="1">
      <c r="A328" s="4">
        <v>371805</v>
      </c>
      <c r="B328" s="3" t="s">
        <v>960</v>
      </c>
      <c r="C328" s="3" t="s">
        <v>957</v>
      </c>
      <c r="D328" s="3" t="s">
        <v>961</v>
      </c>
      <c r="E328" s="3" t="s">
        <v>962</v>
      </c>
      <c r="F328" s="4">
        <v>51</v>
      </c>
      <c r="G328" s="4">
        <v>21</v>
      </c>
      <c r="H328" s="5">
        <f t="shared" si="5"/>
        <v>0.4117647058823529</v>
      </c>
      <c r="I328" s="5"/>
      <c r="J328" s="4">
        <v>28</v>
      </c>
    </row>
    <row r="329" spans="1:10" ht="15" customHeight="1">
      <c r="A329" s="4">
        <v>372950</v>
      </c>
      <c r="B329" s="3" t="s">
        <v>966</v>
      </c>
      <c r="C329" s="3" t="s">
        <v>957</v>
      </c>
      <c r="D329" s="3" t="s">
        <v>967</v>
      </c>
      <c r="E329" s="3" t="s">
        <v>968</v>
      </c>
      <c r="F329" s="4">
        <v>21</v>
      </c>
      <c r="G329" s="4">
        <v>8</v>
      </c>
      <c r="H329" s="5">
        <f t="shared" si="5"/>
        <v>0.38095238095238093</v>
      </c>
      <c r="I329" s="5"/>
      <c r="J329" s="4">
        <v>15</v>
      </c>
    </row>
    <row r="330" spans="1:10" ht="15" customHeight="1">
      <c r="A330" s="4">
        <v>371270</v>
      </c>
      <c r="B330" s="3" t="s">
        <v>972</v>
      </c>
      <c r="C330" s="3" t="s">
        <v>957</v>
      </c>
      <c r="D330" s="3" t="s">
        <v>973</v>
      </c>
      <c r="E330" s="3" t="s">
        <v>974</v>
      </c>
      <c r="F330" s="4">
        <v>26</v>
      </c>
      <c r="G330" s="4">
        <v>11</v>
      </c>
      <c r="H330" s="5">
        <f t="shared" si="5"/>
        <v>0.4230769230769231</v>
      </c>
      <c r="I330" s="5"/>
      <c r="J330" s="4">
        <v>11</v>
      </c>
    </row>
    <row r="331" spans="1:10" ht="15" customHeight="1">
      <c r="A331" s="4">
        <v>373985</v>
      </c>
      <c r="B331" s="3" t="s">
        <v>997</v>
      </c>
      <c r="C331" s="3" t="s">
        <v>979</v>
      </c>
      <c r="D331" s="3" t="s">
        <v>998</v>
      </c>
      <c r="E331" s="3" t="s">
        <v>999</v>
      </c>
      <c r="F331" s="4">
        <v>64</v>
      </c>
      <c r="G331" s="4">
        <v>27</v>
      </c>
      <c r="H331" s="5">
        <f t="shared" si="5"/>
        <v>0.421875</v>
      </c>
      <c r="I331" s="5"/>
      <c r="J331" s="4">
        <v>34</v>
      </c>
    </row>
    <row r="332" spans="1:10" ht="15" customHeight="1">
      <c r="A332" s="4">
        <v>372975</v>
      </c>
      <c r="B332" s="3" t="s">
        <v>994</v>
      </c>
      <c r="C332" s="3" t="s">
        <v>979</v>
      </c>
      <c r="D332" s="3" t="s">
        <v>995</v>
      </c>
      <c r="E332" s="3" t="s">
        <v>996</v>
      </c>
      <c r="F332" s="4">
        <v>35</v>
      </c>
      <c r="G332" s="4">
        <v>12</v>
      </c>
      <c r="H332" s="5">
        <f t="shared" si="5"/>
        <v>0.34285714285714286</v>
      </c>
      <c r="I332" s="5"/>
      <c r="J332" s="4">
        <v>18</v>
      </c>
    </row>
    <row r="333" spans="1:10" ht="15" customHeight="1">
      <c r="A333" s="4">
        <v>372860</v>
      </c>
      <c r="B333" s="3" t="s">
        <v>991</v>
      </c>
      <c r="C333" s="3" t="s">
        <v>979</v>
      </c>
      <c r="D333" s="3" t="s">
        <v>992</v>
      </c>
      <c r="E333" s="3" t="s">
        <v>993</v>
      </c>
      <c r="F333" s="4">
        <v>21</v>
      </c>
      <c r="G333" s="4">
        <v>5</v>
      </c>
      <c r="H333" s="5">
        <f t="shared" si="5"/>
        <v>0.23809523809523808</v>
      </c>
      <c r="I333" s="5"/>
      <c r="J333" s="4">
        <v>10</v>
      </c>
    </row>
    <row r="334" spans="1:10" ht="15" customHeight="1">
      <c r="A334" s="4">
        <v>370880</v>
      </c>
      <c r="B334" s="3" t="s">
        <v>982</v>
      </c>
      <c r="C334" s="3" t="s">
        <v>979</v>
      </c>
      <c r="D334" s="3" t="s">
        <v>983</v>
      </c>
      <c r="E334" s="3" t="s">
        <v>984</v>
      </c>
      <c r="F334" s="4">
        <v>48</v>
      </c>
      <c r="G334" s="4">
        <v>25</v>
      </c>
      <c r="H334" s="5">
        <f t="shared" si="5"/>
        <v>0.5208333333333334</v>
      </c>
      <c r="I334" s="5"/>
      <c r="J334" s="4">
        <v>30</v>
      </c>
    </row>
    <row r="335" spans="1:10" ht="15" customHeight="1">
      <c r="A335" s="4">
        <v>372375</v>
      </c>
      <c r="B335" s="3" t="s">
        <v>988</v>
      </c>
      <c r="C335" s="3" t="s">
        <v>979</v>
      </c>
      <c r="D335" s="3" t="s">
        <v>989</v>
      </c>
      <c r="E335" s="3" t="s">
        <v>990</v>
      </c>
      <c r="F335" s="4">
        <v>96</v>
      </c>
      <c r="G335" s="4">
        <v>57</v>
      </c>
      <c r="H335" s="5">
        <f t="shared" si="5"/>
        <v>0.59375</v>
      </c>
      <c r="I335" s="5"/>
      <c r="J335" s="4">
        <v>75</v>
      </c>
    </row>
    <row r="336" spans="1:10" ht="15" customHeight="1">
      <c r="A336" s="4">
        <v>370050</v>
      </c>
      <c r="B336" s="3" t="s">
        <v>978</v>
      </c>
      <c r="C336" s="3" t="s">
        <v>979</v>
      </c>
      <c r="D336" s="3" t="s">
        <v>980</v>
      </c>
      <c r="E336" s="3" t="s">
        <v>981</v>
      </c>
      <c r="F336" s="4">
        <v>34</v>
      </c>
      <c r="G336" s="4">
        <v>20</v>
      </c>
      <c r="H336" s="5">
        <f t="shared" si="5"/>
        <v>0.5882352941176471</v>
      </c>
      <c r="I336" s="5"/>
      <c r="J336" s="4">
        <v>24</v>
      </c>
    </row>
    <row r="337" spans="1:10" ht="15" customHeight="1">
      <c r="A337" s="4">
        <v>371275</v>
      </c>
      <c r="B337" s="3" t="s">
        <v>985</v>
      </c>
      <c r="C337" s="3" t="s">
        <v>979</v>
      </c>
      <c r="D337" s="3" t="s">
        <v>986</v>
      </c>
      <c r="E337" s="3" t="s">
        <v>987</v>
      </c>
      <c r="F337" s="4">
        <v>41</v>
      </c>
      <c r="G337" s="4">
        <v>20</v>
      </c>
      <c r="H337" s="5">
        <f t="shared" si="5"/>
        <v>0.4878048780487805</v>
      </c>
      <c r="I337" s="5"/>
      <c r="J337" s="4">
        <v>23</v>
      </c>
    </row>
    <row r="338" spans="1:10" ht="15" customHeight="1">
      <c r="A338" s="4">
        <v>372825</v>
      </c>
      <c r="B338" s="3" t="s">
        <v>1003</v>
      </c>
      <c r="C338" s="3" t="s">
        <v>1001</v>
      </c>
      <c r="D338" s="3" t="s">
        <v>1001</v>
      </c>
      <c r="E338" s="3" t="s">
        <v>1004</v>
      </c>
      <c r="F338" s="4">
        <v>54</v>
      </c>
      <c r="G338" s="4">
        <v>29</v>
      </c>
      <c r="H338" s="5">
        <f t="shared" si="5"/>
        <v>0.5370370370370371</v>
      </c>
      <c r="I338" s="5"/>
      <c r="J338" s="4">
        <v>39</v>
      </c>
    </row>
    <row r="339" spans="1:10" ht="15" customHeight="1">
      <c r="A339" s="4">
        <v>370805</v>
      </c>
      <c r="B339" s="3" t="s">
        <v>1000</v>
      </c>
      <c r="C339" s="3" t="s">
        <v>1001</v>
      </c>
      <c r="D339" s="3" t="s">
        <v>209</v>
      </c>
      <c r="E339" s="3" t="s">
        <v>1002</v>
      </c>
      <c r="F339" s="4">
        <v>89</v>
      </c>
      <c r="G339" s="4">
        <v>35</v>
      </c>
      <c r="H339" s="5">
        <f t="shared" si="5"/>
        <v>0.39325842696629215</v>
      </c>
      <c r="I339" s="5"/>
      <c r="J339" s="4">
        <v>48</v>
      </c>
    </row>
    <row r="340" spans="1:10" ht="15" customHeight="1">
      <c r="A340" s="4">
        <v>373075</v>
      </c>
      <c r="B340" s="3" t="s">
        <v>1015</v>
      </c>
      <c r="C340" s="3" t="s">
        <v>1006</v>
      </c>
      <c r="D340" s="3" t="s">
        <v>1016</v>
      </c>
      <c r="E340" s="3" t="s">
        <v>1017</v>
      </c>
      <c r="F340" s="4">
        <v>32</v>
      </c>
      <c r="G340" s="4">
        <v>16</v>
      </c>
      <c r="H340" s="5">
        <f t="shared" si="5"/>
        <v>0.5</v>
      </c>
      <c r="I340" s="5"/>
      <c r="J340" s="4">
        <v>20</v>
      </c>
    </row>
    <row r="341" spans="1:10" ht="15" customHeight="1">
      <c r="A341" s="4">
        <v>373370</v>
      </c>
      <c r="B341" s="3" t="s">
        <v>1018</v>
      </c>
      <c r="C341" s="3" t="s">
        <v>1006</v>
      </c>
      <c r="D341" s="3" t="s">
        <v>1019</v>
      </c>
      <c r="E341" s="3" t="s">
        <v>1020</v>
      </c>
      <c r="F341" s="4">
        <v>336</v>
      </c>
      <c r="G341" s="4">
        <v>187</v>
      </c>
      <c r="H341" s="5">
        <f t="shared" si="5"/>
        <v>0.5565476190476191</v>
      </c>
      <c r="I341" s="5"/>
      <c r="J341" s="4">
        <v>229</v>
      </c>
    </row>
    <row r="342" spans="1:10" ht="15" customHeight="1">
      <c r="A342" s="4">
        <v>372835</v>
      </c>
      <c r="B342" s="3" t="s">
        <v>1012</v>
      </c>
      <c r="C342" s="3" t="s">
        <v>1006</v>
      </c>
      <c r="D342" s="3" t="s">
        <v>1013</v>
      </c>
      <c r="E342" s="3" t="s">
        <v>1014</v>
      </c>
      <c r="F342" s="4">
        <v>72</v>
      </c>
      <c r="G342" s="4">
        <v>36</v>
      </c>
      <c r="H342" s="5">
        <f t="shared" si="5"/>
        <v>0.5</v>
      </c>
      <c r="I342" s="5"/>
      <c r="J342" s="4">
        <v>46</v>
      </c>
    </row>
    <row r="343" spans="1:10" ht="15" customHeight="1">
      <c r="A343" s="4">
        <v>370965</v>
      </c>
      <c r="B343" s="3" t="s">
        <v>1005</v>
      </c>
      <c r="C343" s="3" t="s">
        <v>1006</v>
      </c>
      <c r="D343" s="3" t="s">
        <v>1007</v>
      </c>
      <c r="E343" s="3" t="s">
        <v>1008</v>
      </c>
      <c r="F343" s="4">
        <v>112</v>
      </c>
      <c r="G343" s="4">
        <v>48</v>
      </c>
      <c r="H343" s="5">
        <f t="shared" si="5"/>
        <v>0.42857142857142855</v>
      </c>
      <c r="I343" s="5"/>
      <c r="J343" s="4">
        <v>62</v>
      </c>
    </row>
    <row r="344" spans="1:10" ht="15" customHeight="1">
      <c r="A344" s="4">
        <v>371465</v>
      </c>
      <c r="B344" s="3" t="s">
        <v>1009</v>
      </c>
      <c r="C344" s="3" t="s">
        <v>1006</v>
      </c>
      <c r="D344" s="3" t="s">
        <v>1010</v>
      </c>
      <c r="E344" s="3" t="s">
        <v>1011</v>
      </c>
      <c r="F344" s="4">
        <v>26</v>
      </c>
      <c r="G344" s="4">
        <v>13</v>
      </c>
      <c r="H344" s="5">
        <f t="shared" si="5"/>
        <v>0.5</v>
      </c>
      <c r="I344" s="5"/>
      <c r="J344" s="4">
        <v>19</v>
      </c>
    </row>
    <row r="345" spans="1:10" ht="15" customHeight="1">
      <c r="A345" s="4">
        <v>374005</v>
      </c>
      <c r="B345" s="3" t="s">
        <v>1021</v>
      </c>
      <c r="C345" s="3" t="s">
        <v>1006</v>
      </c>
      <c r="D345" s="3" t="s">
        <v>1022</v>
      </c>
      <c r="E345" s="3" t="s">
        <v>1023</v>
      </c>
      <c r="F345" s="4">
        <v>23</v>
      </c>
      <c r="G345" s="4">
        <v>0</v>
      </c>
      <c r="H345" s="5">
        <f t="shared" si="5"/>
        <v>0</v>
      </c>
      <c r="I345" s="5"/>
      <c r="J345" s="4">
        <v>0</v>
      </c>
    </row>
    <row r="346" spans="1:10" ht="15" customHeight="1">
      <c r="A346" s="4">
        <v>371610</v>
      </c>
      <c r="B346" s="3" t="s">
        <v>1033</v>
      </c>
      <c r="C346" s="3" t="s">
        <v>1025</v>
      </c>
      <c r="D346" s="3" t="s">
        <v>1034</v>
      </c>
      <c r="E346" s="3" t="s">
        <v>1035</v>
      </c>
      <c r="F346" s="4">
        <v>52</v>
      </c>
      <c r="G346" s="4">
        <v>27</v>
      </c>
      <c r="H346" s="5">
        <f t="shared" si="5"/>
        <v>0.5192307692307693</v>
      </c>
      <c r="I346" s="5"/>
      <c r="J346" s="4">
        <v>32</v>
      </c>
    </row>
    <row r="347" spans="1:10" ht="15" customHeight="1">
      <c r="A347" s="4">
        <v>370570</v>
      </c>
      <c r="B347" s="3" t="s">
        <v>1024</v>
      </c>
      <c r="C347" s="3" t="s">
        <v>1025</v>
      </c>
      <c r="D347" s="3" t="s">
        <v>133</v>
      </c>
      <c r="E347" s="3" t="s">
        <v>1026</v>
      </c>
      <c r="F347" s="4">
        <v>35</v>
      </c>
      <c r="G347" s="4">
        <v>9</v>
      </c>
      <c r="H347" s="5">
        <f t="shared" si="5"/>
        <v>0.2571428571428571</v>
      </c>
      <c r="I347" s="5"/>
      <c r="J347" s="4">
        <v>12</v>
      </c>
    </row>
    <row r="348" spans="1:10" ht="15" customHeight="1">
      <c r="A348" s="4">
        <v>371580</v>
      </c>
      <c r="B348" s="3" t="s">
        <v>1030</v>
      </c>
      <c r="C348" s="3" t="s">
        <v>1025</v>
      </c>
      <c r="D348" s="3" t="s">
        <v>1031</v>
      </c>
      <c r="E348" s="3" t="s">
        <v>1032</v>
      </c>
      <c r="F348" s="4">
        <v>39</v>
      </c>
      <c r="G348" s="4">
        <v>11</v>
      </c>
      <c r="H348" s="5">
        <f t="shared" si="5"/>
        <v>0.28205128205128205</v>
      </c>
      <c r="I348" s="5"/>
      <c r="J348" s="4">
        <v>13</v>
      </c>
    </row>
    <row r="349" spans="1:10" ht="15" customHeight="1">
      <c r="A349" s="4">
        <v>372015</v>
      </c>
      <c r="B349" s="3" t="s">
        <v>1039</v>
      </c>
      <c r="C349" s="3" t="s">
        <v>1025</v>
      </c>
      <c r="D349" s="3" t="s">
        <v>594</v>
      </c>
      <c r="E349" s="3" t="s">
        <v>1040</v>
      </c>
      <c r="F349" s="4">
        <v>27</v>
      </c>
      <c r="G349" s="4">
        <v>13</v>
      </c>
      <c r="H349" s="5">
        <f t="shared" si="5"/>
        <v>0.48148148148148145</v>
      </c>
      <c r="I349" s="5"/>
      <c r="J349" s="4">
        <v>15</v>
      </c>
    </row>
    <row r="350" spans="1:10" ht="15" customHeight="1">
      <c r="A350" s="4">
        <v>372990</v>
      </c>
      <c r="B350" s="3" t="s">
        <v>1047</v>
      </c>
      <c r="C350" s="3" t="s">
        <v>1025</v>
      </c>
      <c r="D350" s="3" t="s">
        <v>1048</v>
      </c>
      <c r="E350" s="3" t="s">
        <v>1049</v>
      </c>
      <c r="F350" s="4">
        <v>28</v>
      </c>
      <c r="G350" s="4">
        <v>21</v>
      </c>
      <c r="H350" s="5">
        <f t="shared" si="5"/>
        <v>0.75</v>
      </c>
      <c r="I350" s="5"/>
      <c r="J350" s="4">
        <v>24</v>
      </c>
    </row>
    <row r="351" spans="1:10" ht="15" customHeight="1">
      <c r="A351" s="4">
        <v>371880</v>
      </c>
      <c r="B351" s="3" t="s">
        <v>1036</v>
      </c>
      <c r="C351" s="3" t="s">
        <v>1025</v>
      </c>
      <c r="D351" s="3" t="s">
        <v>1037</v>
      </c>
      <c r="E351" s="3" t="s">
        <v>1038</v>
      </c>
      <c r="F351" s="4">
        <v>29</v>
      </c>
      <c r="G351" s="4">
        <v>13</v>
      </c>
      <c r="H351" s="5">
        <f t="shared" si="5"/>
        <v>0.4482758620689655</v>
      </c>
      <c r="I351" s="5"/>
      <c r="J351" s="4">
        <v>16</v>
      </c>
    </row>
    <row r="352" spans="1:10" ht="15" customHeight="1">
      <c r="A352" s="4">
        <v>370955</v>
      </c>
      <c r="B352" s="3" t="s">
        <v>1027</v>
      </c>
      <c r="C352" s="3" t="s">
        <v>1025</v>
      </c>
      <c r="D352" s="3" t="s">
        <v>1028</v>
      </c>
      <c r="E352" s="3" t="s">
        <v>1029</v>
      </c>
      <c r="F352" s="4">
        <v>30</v>
      </c>
      <c r="G352" s="4">
        <v>13</v>
      </c>
      <c r="H352" s="5">
        <f t="shared" si="5"/>
        <v>0.43333333333333335</v>
      </c>
      <c r="I352" s="5"/>
      <c r="J352" s="4">
        <v>19</v>
      </c>
    </row>
    <row r="353" spans="1:10" ht="15" customHeight="1">
      <c r="A353" s="4">
        <v>373180</v>
      </c>
      <c r="B353" s="3" t="s">
        <v>1050</v>
      </c>
      <c r="C353" s="3" t="s">
        <v>1025</v>
      </c>
      <c r="D353" s="3" t="s">
        <v>1051</v>
      </c>
      <c r="E353" s="3" t="s">
        <v>1052</v>
      </c>
      <c r="F353" s="4">
        <v>53</v>
      </c>
      <c r="G353" s="4">
        <v>29</v>
      </c>
      <c r="H353" s="5">
        <f t="shared" si="5"/>
        <v>0.5471698113207547</v>
      </c>
      <c r="I353" s="5"/>
      <c r="J353" s="4">
        <v>33</v>
      </c>
    </row>
    <row r="354" spans="1:10" ht="15" customHeight="1">
      <c r="A354" s="4">
        <v>372875</v>
      </c>
      <c r="B354" s="3" t="s">
        <v>1044</v>
      </c>
      <c r="C354" s="3" t="s">
        <v>1025</v>
      </c>
      <c r="D354" s="3" t="s">
        <v>1025</v>
      </c>
      <c r="E354" s="3" t="s">
        <v>1045</v>
      </c>
      <c r="F354" s="4">
        <v>16</v>
      </c>
      <c r="G354" s="4">
        <v>9</v>
      </c>
      <c r="H354" s="5">
        <f t="shared" si="5"/>
        <v>0.5625</v>
      </c>
      <c r="I354" s="5"/>
      <c r="J354" s="4">
        <v>13</v>
      </c>
    </row>
    <row r="355" spans="1:10" ht="15" customHeight="1">
      <c r="A355" s="4">
        <v>372320</v>
      </c>
      <c r="B355" s="3" t="s">
        <v>1041</v>
      </c>
      <c r="C355" s="3" t="s">
        <v>1025</v>
      </c>
      <c r="D355" s="3" t="s">
        <v>1042</v>
      </c>
      <c r="E355" s="3" t="s">
        <v>1043</v>
      </c>
      <c r="F355" s="4">
        <v>179</v>
      </c>
      <c r="G355" s="4">
        <v>101</v>
      </c>
      <c r="H355" s="5">
        <f t="shared" si="5"/>
        <v>0.5642458100558659</v>
      </c>
      <c r="I355" s="5"/>
      <c r="J355" s="4">
        <v>137</v>
      </c>
    </row>
    <row r="356" spans="1:10" ht="15" customHeight="1">
      <c r="A356" s="4">
        <v>379016</v>
      </c>
      <c r="B356" s="3" t="s">
        <v>1041</v>
      </c>
      <c r="C356" s="3" t="s">
        <v>1025</v>
      </c>
      <c r="D356" s="3" t="s">
        <v>1025</v>
      </c>
      <c r="E356" s="3" t="s">
        <v>1046</v>
      </c>
      <c r="F356" s="4">
        <v>0</v>
      </c>
      <c r="G356" s="4">
        <v>14</v>
      </c>
      <c r="H356" s="5" t="e">
        <f t="shared" si="5"/>
        <v>#DIV/0!</v>
      </c>
      <c r="I356" s="5"/>
      <c r="J356" s="4">
        <v>28</v>
      </c>
    </row>
    <row r="357" spans="1:10" ht="15" customHeight="1">
      <c r="A357" s="4">
        <v>370090</v>
      </c>
      <c r="B357" s="3" t="s">
        <v>1057</v>
      </c>
      <c r="C357" s="3" t="s">
        <v>1054</v>
      </c>
      <c r="D357" s="3" t="s">
        <v>1058</v>
      </c>
      <c r="E357" s="3" t="s">
        <v>1059</v>
      </c>
      <c r="F357" s="4">
        <v>35</v>
      </c>
      <c r="G357" s="4">
        <v>20</v>
      </c>
      <c r="H357" s="5">
        <f t="shared" si="5"/>
        <v>0.5714285714285714</v>
      </c>
      <c r="I357" s="5"/>
      <c r="J357" s="4">
        <v>26</v>
      </c>
    </row>
    <row r="358" spans="1:10" ht="15" customHeight="1">
      <c r="A358" s="4">
        <v>373700</v>
      </c>
      <c r="B358" s="3" t="s">
        <v>1072</v>
      </c>
      <c r="C358" s="3" t="s">
        <v>1054</v>
      </c>
      <c r="D358" s="3" t="s">
        <v>1073</v>
      </c>
      <c r="E358" s="3" t="s">
        <v>1074</v>
      </c>
      <c r="F358" s="4">
        <v>39</v>
      </c>
      <c r="G358" s="4">
        <v>20</v>
      </c>
      <c r="H358" s="5">
        <f t="shared" si="5"/>
        <v>0.5128205128205128</v>
      </c>
      <c r="I358" s="5"/>
      <c r="J358" s="4">
        <v>22</v>
      </c>
    </row>
    <row r="359" spans="1:10" ht="15" customHeight="1">
      <c r="A359" s="4">
        <v>370005</v>
      </c>
      <c r="B359" s="3" t="s">
        <v>1060</v>
      </c>
      <c r="C359" s="3" t="s">
        <v>1054</v>
      </c>
      <c r="D359" s="3" t="s">
        <v>1061</v>
      </c>
      <c r="E359" s="3" t="s">
        <v>1062</v>
      </c>
      <c r="F359" s="4">
        <v>75</v>
      </c>
      <c r="G359" s="4">
        <v>36</v>
      </c>
      <c r="H359" s="5">
        <f t="shared" si="5"/>
        <v>0.48</v>
      </c>
      <c r="I359" s="5"/>
      <c r="J359" s="4">
        <v>49</v>
      </c>
    </row>
    <row r="360" spans="1:10" ht="15" customHeight="1">
      <c r="A360" s="4">
        <v>370003</v>
      </c>
      <c r="B360" s="3" t="s">
        <v>1053</v>
      </c>
      <c r="C360" s="3" t="s">
        <v>1054</v>
      </c>
      <c r="D360" s="3" t="s">
        <v>1055</v>
      </c>
      <c r="E360" s="3" t="s">
        <v>1056</v>
      </c>
      <c r="F360" s="4">
        <v>138</v>
      </c>
      <c r="G360" s="4">
        <v>80</v>
      </c>
      <c r="H360" s="5">
        <f t="shared" si="5"/>
        <v>0.5797101449275363</v>
      </c>
      <c r="I360" s="5"/>
      <c r="J360" s="4">
        <v>101</v>
      </c>
    </row>
    <row r="361" spans="1:10" ht="15" customHeight="1">
      <c r="A361" s="4">
        <v>370020</v>
      </c>
      <c r="B361" s="3" t="s">
        <v>1063</v>
      </c>
      <c r="C361" s="3" t="s">
        <v>1054</v>
      </c>
      <c r="D361" s="3" t="s">
        <v>1064</v>
      </c>
      <c r="E361" s="3" t="s">
        <v>1065</v>
      </c>
      <c r="F361" s="4">
        <v>33</v>
      </c>
      <c r="G361" s="4">
        <v>20</v>
      </c>
      <c r="H361" s="5">
        <f t="shared" si="5"/>
        <v>0.6060606060606061</v>
      </c>
      <c r="I361" s="5"/>
      <c r="J361" s="4">
        <v>34</v>
      </c>
    </row>
    <row r="362" spans="1:10" ht="15" customHeight="1">
      <c r="A362" s="4">
        <v>373395</v>
      </c>
      <c r="B362" s="3" t="s">
        <v>1069</v>
      </c>
      <c r="C362" s="3" t="s">
        <v>1054</v>
      </c>
      <c r="D362" s="3" t="s">
        <v>1070</v>
      </c>
      <c r="E362" s="3" t="s">
        <v>1071</v>
      </c>
      <c r="F362" s="4">
        <v>26</v>
      </c>
      <c r="G362" s="4">
        <v>8</v>
      </c>
      <c r="H362" s="5">
        <f t="shared" si="5"/>
        <v>0.3076923076923077</v>
      </c>
      <c r="I362" s="5"/>
      <c r="J362" s="4">
        <v>10</v>
      </c>
    </row>
    <row r="363" spans="1:10" ht="15" customHeight="1">
      <c r="A363" s="4">
        <v>373085</v>
      </c>
      <c r="B363" s="3" t="s">
        <v>1066</v>
      </c>
      <c r="C363" s="3" t="s">
        <v>1054</v>
      </c>
      <c r="D363" s="3" t="s">
        <v>1067</v>
      </c>
      <c r="E363" s="3" t="s">
        <v>1068</v>
      </c>
      <c r="F363" s="4">
        <v>24</v>
      </c>
      <c r="G363" s="4">
        <v>12</v>
      </c>
      <c r="H363" s="5">
        <f t="shared" si="5"/>
        <v>0.5</v>
      </c>
      <c r="I363" s="5"/>
      <c r="J363" s="4">
        <v>15</v>
      </c>
    </row>
    <row r="364" spans="1:10" ht="15" customHeight="1">
      <c r="A364" s="4">
        <v>372340</v>
      </c>
      <c r="B364" s="3" t="s">
        <v>1094</v>
      </c>
      <c r="C364" s="3" t="s">
        <v>1076</v>
      </c>
      <c r="D364" s="3" t="s">
        <v>1095</v>
      </c>
      <c r="E364" s="3" t="s">
        <v>1096</v>
      </c>
      <c r="F364" s="4">
        <v>123</v>
      </c>
      <c r="G364" s="4">
        <v>52</v>
      </c>
      <c r="H364" s="5">
        <f t="shared" si="5"/>
        <v>0.42276422764227645</v>
      </c>
      <c r="I364" s="5"/>
      <c r="J364" s="4">
        <v>72</v>
      </c>
    </row>
    <row r="365" spans="1:10" ht="15" customHeight="1">
      <c r="A365" s="4">
        <v>370990</v>
      </c>
      <c r="B365" s="3" t="s">
        <v>1082</v>
      </c>
      <c r="C365" s="3" t="s">
        <v>1076</v>
      </c>
      <c r="D365" s="3" t="s">
        <v>1083</v>
      </c>
      <c r="E365" s="3" t="s">
        <v>1084</v>
      </c>
      <c r="F365" s="4">
        <v>49</v>
      </c>
      <c r="G365" s="4">
        <v>23</v>
      </c>
      <c r="H365" s="5">
        <f t="shared" si="5"/>
        <v>0.46938775510204084</v>
      </c>
      <c r="I365" s="5"/>
      <c r="J365" s="4">
        <v>32</v>
      </c>
    </row>
    <row r="366" spans="1:10" ht="15" customHeight="1">
      <c r="A366" s="4">
        <v>373255</v>
      </c>
      <c r="B366" s="3" t="s">
        <v>1079</v>
      </c>
      <c r="C366" s="3" t="s">
        <v>1076</v>
      </c>
      <c r="D366" s="3" t="s">
        <v>1080</v>
      </c>
      <c r="E366" s="3" t="s">
        <v>1081</v>
      </c>
      <c r="F366" s="4">
        <v>77</v>
      </c>
      <c r="G366" s="4">
        <v>31</v>
      </c>
      <c r="H366" s="5">
        <f t="shared" si="5"/>
        <v>0.4025974025974026</v>
      </c>
      <c r="I366" s="5"/>
      <c r="J366" s="4">
        <v>41</v>
      </c>
    </row>
    <row r="367" spans="1:10" ht="15" customHeight="1">
      <c r="A367" s="4">
        <v>372180</v>
      </c>
      <c r="B367" s="3" t="s">
        <v>1088</v>
      </c>
      <c r="C367" s="3" t="s">
        <v>1076</v>
      </c>
      <c r="D367" s="3" t="s">
        <v>1089</v>
      </c>
      <c r="E367" s="3" t="s">
        <v>1090</v>
      </c>
      <c r="F367" s="4">
        <v>29</v>
      </c>
      <c r="G367" s="4">
        <v>5</v>
      </c>
      <c r="H367" s="5">
        <f t="shared" si="5"/>
        <v>0.1724137931034483</v>
      </c>
      <c r="I367" s="5"/>
      <c r="J367" s="4">
        <v>8</v>
      </c>
    </row>
    <row r="368" spans="1:10" ht="15" customHeight="1">
      <c r="A368" s="4">
        <v>371165</v>
      </c>
      <c r="B368" s="3" t="s">
        <v>1085</v>
      </c>
      <c r="C368" s="3" t="s">
        <v>1076</v>
      </c>
      <c r="D368" s="3" t="s">
        <v>1086</v>
      </c>
      <c r="E368" s="3" t="s">
        <v>1087</v>
      </c>
      <c r="F368" s="4">
        <v>29</v>
      </c>
      <c r="G368" s="4">
        <v>10</v>
      </c>
      <c r="H368" s="5">
        <f t="shared" si="5"/>
        <v>0.3448275862068966</v>
      </c>
      <c r="I368" s="5"/>
      <c r="J368" s="4">
        <v>13</v>
      </c>
    </row>
    <row r="369" spans="1:10" ht="15" customHeight="1">
      <c r="A369" s="4">
        <v>373490</v>
      </c>
      <c r="B369" s="3" t="s">
        <v>1100</v>
      </c>
      <c r="C369" s="3" t="s">
        <v>1076</v>
      </c>
      <c r="D369" s="3" t="s">
        <v>1101</v>
      </c>
      <c r="E369" s="3" t="s">
        <v>1102</v>
      </c>
      <c r="F369" s="4">
        <v>147</v>
      </c>
      <c r="G369" s="4">
        <v>76</v>
      </c>
      <c r="H369" s="5">
        <f t="shared" si="5"/>
        <v>0.5170068027210885</v>
      </c>
      <c r="I369" s="5"/>
      <c r="J369" s="4">
        <v>101</v>
      </c>
    </row>
    <row r="370" spans="1:10" ht="15" customHeight="1">
      <c r="A370" s="4">
        <v>373278</v>
      </c>
      <c r="B370" s="3" t="s">
        <v>1097</v>
      </c>
      <c r="C370" s="3" t="s">
        <v>1076</v>
      </c>
      <c r="D370" s="3" t="s">
        <v>1098</v>
      </c>
      <c r="E370" s="3" t="s">
        <v>1099</v>
      </c>
      <c r="F370" s="4">
        <v>222</v>
      </c>
      <c r="G370" s="4">
        <v>112</v>
      </c>
      <c r="H370" s="5">
        <f t="shared" si="5"/>
        <v>0.5045045045045045</v>
      </c>
      <c r="I370" s="5"/>
      <c r="J370" s="4">
        <v>139</v>
      </c>
    </row>
    <row r="371" spans="1:10" ht="15" customHeight="1">
      <c r="A371" s="4">
        <v>370210</v>
      </c>
      <c r="B371" s="3" t="s">
        <v>1075</v>
      </c>
      <c r="C371" s="3" t="s">
        <v>1076</v>
      </c>
      <c r="D371" s="3" t="s">
        <v>1077</v>
      </c>
      <c r="E371" s="3" t="s">
        <v>1078</v>
      </c>
      <c r="F371" s="4">
        <v>12</v>
      </c>
      <c r="G371" s="4">
        <v>1</v>
      </c>
      <c r="H371" s="5">
        <f t="shared" si="5"/>
        <v>0.08333333333333333</v>
      </c>
      <c r="I371" s="5"/>
      <c r="J371" s="4">
        <v>4</v>
      </c>
    </row>
    <row r="372" spans="1:10" ht="15" customHeight="1">
      <c r="A372" s="4">
        <v>373785</v>
      </c>
      <c r="B372" s="3" t="s">
        <v>1103</v>
      </c>
      <c r="C372" s="3" t="s">
        <v>1076</v>
      </c>
      <c r="D372" s="3" t="s">
        <v>1104</v>
      </c>
      <c r="E372" s="3" t="s">
        <v>1105</v>
      </c>
      <c r="F372" s="4">
        <v>21</v>
      </c>
      <c r="G372" s="4">
        <v>9</v>
      </c>
      <c r="H372" s="5">
        <f t="shared" si="5"/>
        <v>0.42857142857142855</v>
      </c>
      <c r="I372" s="5"/>
      <c r="J372" s="4">
        <v>11</v>
      </c>
    </row>
    <row r="373" spans="1:10" ht="15" customHeight="1">
      <c r="A373" s="4">
        <v>372300</v>
      </c>
      <c r="B373" s="3" t="s">
        <v>1091</v>
      </c>
      <c r="C373" s="3" t="s">
        <v>1076</v>
      </c>
      <c r="D373" s="3" t="s">
        <v>1092</v>
      </c>
      <c r="E373" s="3" t="s">
        <v>1093</v>
      </c>
      <c r="F373" s="4">
        <v>15</v>
      </c>
      <c r="G373" s="4">
        <v>6</v>
      </c>
      <c r="H373" s="5">
        <f t="shared" si="5"/>
        <v>0.4</v>
      </c>
      <c r="I373" s="5"/>
      <c r="J373" s="4">
        <v>8</v>
      </c>
    </row>
    <row r="374" spans="1:10" ht="15" customHeight="1">
      <c r="A374" s="4">
        <v>373015</v>
      </c>
      <c r="B374" s="3" t="s">
        <v>1116</v>
      </c>
      <c r="C374" s="3" t="s">
        <v>1107</v>
      </c>
      <c r="D374" s="3" t="s">
        <v>1117</v>
      </c>
      <c r="E374" s="3" t="s">
        <v>1118</v>
      </c>
      <c r="F374" s="4">
        <v>27</v>
      </c>
      <c r="G374" s="4">
        <v>16</v>
      </c>
      <c r="H374" s="5">
        <f t="shared" si="5"/>
        <v>0.5925925925925926</v>
      </c>
      <c r="I374" s="5"/>
      <c r="J374" s="4">
        <v>18</v>
      </c>
    </row>
    <row r="375" spans="1:10" ht="15" customHeight="1">
      <c r="A375" s="4">
        <v>370790</v>
      </c>
      <c r="B375" s="3" t="s">
        <v>1110</v>
      </c>
      <c r="C375" s="3" t="s">
        <v>1107</v>
      </c>
      <c r="D375" s="3" t="s">
        <v>1111</v>
      </c>
      <c r="E375" s="3" t="s">
        <v>1112</v>
      </c>
      <c r="F375" s="4">
        <v>27</v>
      </c>
      <c r="G375" s="4">
        <v>12</v>
      </c>
      <c r="H375" s="5">
        <f t="shared" si="5"/>
        <v>0.4444444444444444</v>
      </c>
      <c r="I375" s="5"/>
      <c r="J375" s="4">
        <v>12</v>
      </c>
    </row>
    <row r="376" spans="1:10" ht="15" customHeight="1">
      <c r="A376" s="4">
        <v>370150</v>
      </c>
      <c r="B376" s="3" t="s">
        <v>1106</v>
      </c>
      <c r="C376" s="3" t="s">
        <v>1107</v>
      </c>
      <c r="D376" s="3" t="s">
        <v>1108</v>
      </c>
      <c r="E376" s="3" t="s">
        <v>1109</v>
      </c>
      <c r="F376" s="4">
        <v>64</v>
      </c>
      <c r="G376" s="4">
        <v>31</v>
      </c>
      <c r="H376" s="5">
        <f t="shared" si="5"/>
        <v>0.484375</v>
      </c>
      <c r="I376" s="5"/>
      <c r="J376" s="4">
        <v>44</v>
      </c>
    </row>
    <row r="377" spans="1:10" ht="15" customHeight="1">
      <c r="A377" s="4">
        <v>372460</v>
      </c>
      <c r="B377" s="3" t="s">
        <v>1113</v>
      </c>
      <c r="C377" s="3" t="s">
        <v>1107</v>
      </c>
      <c r="D377" s="3" t="s">
        <v>1114</v>
      </c>
      <c r="E377" s="3" t="s">
        <v>1115</v>
      </c>
      <c r="F377" s="4">
        <v>9</v>
      </c>
      <c r="G377" s="4">
        <v>6</v>
      </c>
      <c r="H377" s="5">
        <f t="shared" si="5"/>
        <v>0.6666666666666666</v>
      </c>
      <c r="I377" s="5"/>
      <c r="J377" s="4">
        <v>9</v>
      </c>
    </row>
    <row r="378" spans="1:10" ht="15" customHeight="1">
      <c r="A378" s="4">
        <v>372080</v>
      </c>
      <c r="B378" s="3" t="s">
        <v>1126</v>
      </c>
      <c r="C378" s="3" t="s">
        <v>1120</v>
      </c>
      <c r="D378" s="3" t="s">
        <v>1127</v>
      </c>
      <c r="E378" s="3" t="s">
        <v>1128</v>
      </c>
      <c r="F378" s="4">
        <v>17</v>
      </c>
      <c r="G378" s="4">
        <v>15</v>
      </c>
      <c r="H378" s="5">
        <f t="shared" si="5"/>
        <v>0.8823529411764706</v>
      </c>
      <c r="I378" s="5"/>
      <c r="J378" s="4">
        <v>15</v>
      </c>
    </row>
    <row r="379" spans="1:10" ht="15" customHeight="1">
      <c r="A379" s="4">
        <v>373050</v>
      </c>
      <c r="B379" s="3" t="s">
        <v>1129</v>
      </c>
      <c r="C379" s="3" t="s">
        <v>1120</v>
      </c>
      <c r="D379" s="3" t="s">
        <v>1130</v>
      </c>
      <c r="E379" s="3" t="s">
        <v>1131</v>
      </c>
      <c r="F379" s="4">
        <v>4</v>
      </c>
      <c r="G379" s="4">
        <v>3</v>
      </c>
      <c r="H379" s="5">
        <f t="shared" si="5"/>
        <v>0.75</v>
      </c>
      <c r="I379" s="5"/>
      <c r="J379" s="4">
        <v>3</v>
      </c>
    </row>
    <row r="380" spans="1:10" ht="15" customHeight="1">
      <c r="A380" s="4">
        <v>370715</v>
      </c>
      <c r="B380" s="3" t="s">
        <v>1119</v>
      </c>
      <c r="C380" s="3" t="s">
        <v>1120</v>
      </c>
      <c r="D380" s="3" t="s">
        <v>1121</v>
      </c>
      <c r="E380" s="3" t="s">
        <v>1122</v>
      </c>
      <c r="F380" s="4">
        <v>22</v>
      </c>
      <c r="G380" s="4">
        <v>10</v>
      </c>
      <c r="H380" s="5">
        <f t="shared" si="5"/>
        <v>0.45454545454545453</v>
      </c>
      <c r="I380" s="5"/>
      <c r="J380" s="4">
        <v>10</v>
      </c>
    </row>
    <row r="381" spans="1:10" ht="15" customHeight="1">
      <c r="A381" s="4">
        <v>373445</v>
      </c>
      <c r="B381" s="3" t="s">
        <v>1132</v>
      </c>
      <c r="C381" s="3" t="s">
        <v>1120</v>
      </c>
      <c r="D381" s="3" t="s">
        <v>1133</v>
      </c>
      <c r="E381" s="3" t="s">
        <v>1134</v>
      </c>
      <c r="F381" s="4">
        <v>2</v>
      </c>
      <c r="G381" s="4">
        <v>1</v>
      </c>
      <c r="H381" s="5">
        <f t="shared" si="5"/>
        <v>0.5</v>
      </c>
      <c r="I381" s="5"/>
      <c r="J381" s="4">
        <v>1</v>
      </c>
    </row>
    <row r="382" spans="1:10" ht="15" customHeight="1">
      <c r="A382" s="4">
        <v>371585</v>
      </c>
      <c r="B382" s="3" t="s">
        <v>1123</v>
      </c>
      <c r="C382" s="3" t="s">
        <v>1120</v>
      </c>
      <c r="D382" s="3" t="s">
        <v>1124</v>
      </c>
      <c r="E382" s="3" t="s">
        <v>1125</v>
      </c>
      <c r="F382" s="4">
        <v>16</v>
      </c>
      <c r="G382" s="4">
        <v>10</v>
      </c>
      <c r="H382" s="5">
        <f t="shared" si="5"/>
        <v>0.625</v>
      </c>
      <c r="I382" s="5"/>
      <c r="J382" s="4">
        <v>12</v>
      </c>
    </row>
    <row r="383" spans="1:10" ht="15" customHeight="1">
      <c r="A383" s="4">
        <v>370771</v>
      </c>
      <c r="B383" s="3" t="s">
        <v>1142</v>
      </c>
      <c r="C383" s="3" t="s">
        <v>1136</v>
      </c>
      <c r="D383" s="3" t="s">
        <v>1143</v>
      </c>
      <c r="E383" s="3" t="s">
        <v>1144</v>
      </c>
      <c r="F383" s="4">
        <v>0</v>
      </c>
      <c r="G383" s="4">
        <v>1</v>
      </c>
      <c r="H383" s="5" t="e">
        <f t="shared" si="5"/>
        <v>#DIV/0!</v>
      </c>
      <c r="I383" s="5"/>
      <c r="J383" s="4">
        <v>1</v>
      </c>
    </row>
    <row r="384" spans="1:10" ht="15" customHeight="1">
      <c r="A384" s="4">
        <v>370770</v>
      </c>
      <c r="B384" s="3" t="s">
        <v>1142</v>
      </c>
      <c r="C384" s="3" t="s">
        <v>1136</v>
      </c>
      <c r="D384" s="3" t="s">
        <v>1143</v>
      </c>
      <c r="E384" s="3" t="s">
        <v>1145</v>
      </c>
      <c r="F384" s="4">
        <v>283</v>
      </c>
      <c r="G384" s="4">
        <v>155</v>
      </c>
      <c r="H384" s="5">
        <f t="shared" si="5"/>
        <v>0.5477031802120141</v>
      </c>
      <c r="I384" s="5"/>
      <c r="J384" s="4">
        <v>192</v>
      </c>
    </row>
    <row r="385" spans="1:10" ht="15" customHeight="1">
      <c r="A385" s="4">
        <v>370650</v>
      </c>
      <c r="B385" s="3" t="s">
        <v>1135</v>
      </c>
      <c r="C385" s="3" t="s">
        <v>1136</v>
      </c>
      <c r="D385" s="3" t="s">
        <v>1137</v>
      </c>
      <c r="E385" s="3" t="s">
        <v>1138</v>
      </c>
      <c r="F385" s="4">
        <v>138</v>
      </c>
      <c r="G385" s="4">
        <v>69</v>
      </c>
      <c r="H385" s="5">
        <f t="shared" si="5"/>
        <v>0.5</v>
      </c>
      <c r="I385" s="5"/>
      <c r="J385" s="4">
        <v>101</v>
      </c>
    </row>
    <row r="386" spans="1:10" ht="15" customHeight="1">
      <c r="A386" s="4">
        <v>370700</v>
      </c>
      <c r="B386" s="3" t="s">
        <v>1139</v>
      </c>
      <c r="C386" s="3" t="s">
        <v>1136</v>
      </c>
      <c r="D386" s="3" t="s">
        <v>1140</v>
      </c>
      <c r="E386" s="3" t="s">
        <v>1141</v>
      </c>
      <c r="F386" s="4">
        <v>47</v>
      </c>
      <c r="G386" s="4">
        <v>21</v>
      </c>
      <c r="H386" s="5">
        <f aca="true" t="shared" si="6" ref="H386:H449">G386/F386</f>
        <v>0.44680851063829785</v>
      </c>
      <c r="I386" s="5"/>
      <c r="J386" s="4">
        <v>34</v>
      </c>
    </row>
    <row r="387" spans="1:10" ht="15" customHeight="1">
      <c r="A387" s="4">
        <v>372765</v>
      </c>
      <c r="B387" s="3" t="s">
        <v>1152</v>
      </c>
      <c r="C387" s="3" t="s">
        <v>1136</v>
      </c>
      <c r="D387" s="3" t="s">
        <v>1153</v>
      </c>
      <c r="E387" s="3" t="s">
        <v>1154</v>
      </c>
      <c r="F387" s="4">
        <v>109</v>
      </c>
      <c r="G387" s="4">
        <v>75</v>
      </c>
      <c r="H387" s="5">
        <f t="shared" si="6"/>
        <v>0.6880733944954128</v>
      </c>
      <c r="I387" s="5"/>
      <c r="J387" s="4">
        <v>91</v>
      </c>
    </row>
    <row r="388" spans="1:10" ht="15" customHeight="1">
      <c r="A388" s="4">
        <v>371885</v>
      </c>
      <c r="B388" s="3" t="s">
        <v>1149</v>
      </c>
      <c r="C388" s="3" t="s">
        <v>1136</v>
      </c>
      <c r="D388" s="3" t="s">
        <v>1150</v>
      </c>
      <c r="E388" s="3" t="s">
        <v>1151</v>
      </c>
      <c r="F388" s="4">
        <v>97</v>
      </c>
      <c r="G388" s="4">
        <v>63</v>
      </c>
      <c r="H388" s="5">
        <f t="shared" si="6"/>
        <v>0.6494845360824743</v>
      </c>
      <c r="I388" s="5"/>
      <c r="J388" s="4">
        <v>72</v>
      </c>
    </row>
    <row r="389" spans="1:10" ht="15" customHeight="1">
      <c r="A389" s="4">
        <v>370780</v>
      </c>
      <c r="B389" s="3" t="s">
        <v>1155</v>
      </c>
      <c r="C389" s="3" t="s">
        <v>1136</v>
      </c>
      <c r="D389" s="3" t="s">
        <v>1156</v>
      </c>
      <c r="E389" s="3" t="s">
        <v>1157</v>
      </c>
      <c r="F389" s="4">
        <v>105</v>
      </c>
      <c r="G389" s="4">
        <v>50</v>
      </c>
      <c r="H389" s="5">
        <f t="shared" si="6"/>
        <v>0.47619047619047616</v>
      </c>
      <c r="I389" s="5"/>
      <c r="J389" s="4">
        <v>62</v>
      </c>
    </row>
    <row r="390" spans="1:10" ht="15" customHeight="1">
      <c r="A390" s="4">
        <v>371380</v>
      </c>
      <c r="B390" s="3" t="s">
        <v>1146</v>
      </c>
      <c r="C390" s="3" t="s">
        <v>1136</v>
      </c>
      <c r="D390" s="3" t="s">
        <v>1147</v>
      </c>
      <c r="E390" s="3" t="s">
        <v>1148</v>
      </c>
      <c r="F390" s="4">
        <v>37</v>
      </c>
      <c r="G390" s="4">
        <v>17</v>
      </c>
      <c r="H390" s="5">
        <f t="shared" si="6"/>
        <v>0.4594594594594595</v>
      </c>
      <c r="I390" s="5"/>
      <c r="J390" s="4">
        <v>25</v>
      </c>
    </row>
    <row r="391" spans="1:10" ht="15" customHeight="1">
      <c r="A391" s="4">
        <v>370787</v>
      </c>
      <c r="B391" s="3" t="s">
        <v>1158</v>
      </c>
      <c r="C391" s="3" t="s">
        <v>1136</v>
      </c>
      <c r="D391" s="3" t="s">
        <v>1159</v>
      </c>
      <c r="E391" s="3" t="s">
        <v>1160</v>
      </c>
      <c r="F391" s="4">
        <v>73</v>
      </c>
      <c r="G391" s="4">
        <v>39</v>
      </c>
      <c r="H391" s="5">
        <f t="shared" si="6"/>
        <v>0.5342465753424658</v>
      </c>
      <c r="I391" s="5"/>
      <c r="J391" s="4">
        <v>43</v>
      </c>
    </row>
    <row r="392" spans="1:10" ht="15" customHeight="1">
      <c r="A392" s="4">
        <v>373210</v>
      </c>
      <c r="B392" s="3" t="s">
        <v>1177</v>
      </c>
      <c r="C392" s="3" t="s">
        <v>1162</v>
      </c>
      <c r="D392" s="3" t="s">
        <v>1162</v>
      </c>
      <c r="E392" s="3" t="s">
        <v>1178</v>
      </c>
      <c r="F392" s="4">
        <v>107</v>
      </c>
      <c r="G392" s="4">
        <v>58</v>
      </c>
      <c r="H392" s="5">
        <f t="shared" si="6"/>
        <v>0.5420560747663551</v>
      </c>
      <c r="I392" s="5"/>
      <c r="J392" s="4">
        <v>73</v>
      </c>
    </row>
    <row r="393" spans="1:10" ht="15" customHeight="1">
      <c r="A393" s="4">
        <v>373915</v>
      </c>
      <c r="B393" s="3" t="s">
        <v>1185</v>
      </c>
      <c r="C393" s="3" t="s">
        <v>1162</v>
      </c>
      <c r="D393" s="3" t="s">
        <v>1186</v>
      </c>
      <c r="E393" s="3" t="s">
        <v>1187</v>
      </c>
      <c r="F393" s="4">
        <v>38</v>
      </c>
      <c r="G393" s="4">
        <v>20</v>
      </c>
      <c r="H393" s="5">
        <f t="shared" si="6"/>
        <v>0.5263157894736842</v>
      </c>
      <c r="I393" s="5"/>
      <c r="J393" s="4">
        <v>27</v>
      </c>
    </row>
    <row r="394" spans="1:10" ht="15" customHeight="1">
      <c r="A394" s="4">
        <v>370415</v>
      </c>
      <c r="B394" s="3" t="s">
        <v>1161</v>
      </c>
      <c r="C394" s="3" t="s">
        <v>1162</v>
      </c>
      <c r="D394" s="3" t="s">
        <v>1163</v>
      </c>
      <c r="E394" s="3" t="s">
        <v>1164</v>
      </c>
      <c r="F394" s="4">
        <v>27</v>
      </c>
      <c r="G394" s="4">
        <v>16</v>
      </c>
      <c r="H394" s="5">
        <f t="shared" si="6"/>
        <v>0.5925925925925926</v>
      </c>
      <c r="I394" s="5"/>
      <c r="J394" s="4">
        <v>18</v>
      </c>
    </row>
    <row r="395" spans="1:10" ht="15" customHeight="1">
      <c r="A395" s="4">
        <v>372030</v>
      </c>
      <c r="B395" s="3" t="s">
        <v>1168</v>
      </c>
      <c r="C395" s="3" t="s">
        <v>1162</v>
      </c>
      <c r="D395" s="3" t="s">
        <v>1169</v>
      </c>
      <c r="E395" s="3" t="s">
        <v>1170</v>
      </c>
      <c r="F395" s="4">
        <v>43</v>
      </c>
      <c r="G395" s="4">
        <v>23</v>
      </c>
      <c r="H395" s="5">
        <f t="shared" si="6"/>
        <v>0.5348837209302325</v>
      </c>
      <c r="I395" s="5"/>
      <c r="J395" s="4">
        <v>30</v>
      </c>
    </row>
    <row r="396" spans="1:10" ht="15" customHeight="1">
      <c r="A396" s="4">
        <v>372540</v>
      </c>
      <c r="B396" s="3" t="s">
        <v>1171</v>
      </c>
      <c r="C396" s="3" t="s">
        <v>1162</v>
      </c>
      <c r="D396" s="3" t="s">
        <v>1172</v>
      </c>
      <c r="E396" s="3" t="s">
        <v>1173</v>
      </c>
      <c r="F396" s="4">
        <v>16</v>
      </c>
      <c r="G396" s="4">
        <v>11</v>
      </c>
      <c r="H396" s="5">
        <f t="shared" si="6"/>
        <v>0.6875</v>
      </c>
      <c r="I396" s="5"/>
      <c r="J396" s="4">
        <v>13</v>
      </c>
    </row>
    <row r="397" spans="1:10" ht="15" customHeight="1">
      <c r="A397" s="4">
        <v>373225</v>
      </c>
      <c r="B397" s="3" t="s">
        <v>1182</v>
      </c>
      <c r="C397" s="3" t="s">
        <v>1162</v>
      </c>
      <c r="D397" s="3" t="s">
        <v>1183</v>
      </c>
      <c r="E397" s="3" t="s">
        <v>1184</v>
      </c>
      <c r="F397" s="4">
        <v>15</v>
      </c>
      <c r="G397" s="4">
        <v>9</v>
      </c>
      <c r="H397" s="5">
        <f t="shared" si="6"/>
        <v>0.6</v>
      </c>
      <c r="I397" s="5"/>
      <c r="J397" s="4">
        <v>9</v>
      </c>
    </row>
    <row r="398" spans="1:10" ht="15" customHeight="1">
      <c r="A398" s="4">
        <v>373175</v>
      </c>
      <c r="B398" s="3" t="s">
        <v>1174</v>
      </c>
      <c r="C398" s="3" t="s">
        <v>1162</v>
      </c>
      <c r="D398" s="3" t="s">
        <v>1175</v>
      </c>
      <c r="E398" s="3" t="s">
        <v>1176</v>
      </c>
      <c r="F398" s="4">
        <v>13</v>
      </c>
      <c r="G398" s="4">
        <v>3</v>
      </c>
      <c r="H398" s="5">
        <f t="shared" si="6"/>
        <v>0.23076923076923078</v>
      </c>
      <c r="I398" s="5"/>
      <c r="J398" s="4">
        <v>5</v>
      </c>
    </row>
    <row r="399" spans="1:10" ht="15" customHeight="1">
      <c r="A399" s="4">
        <v>373220</v>
      </c>
      <c r="B399" s="3" t="s">
        <v>1179</v>
      </c>
      <c r="C399" s="3" t="s">
        <v>1162</v>
      </c>
      <c r="D399" s="3" t="s">
        <v>1180</v>
      </c>
      <c r="E399" s="3" t="s">
        <v>1181</v>
      </c>
      <c r="F399" s="4">
        <v>14</v>
      </c>
      <c r="G399" s="4">
        <v>10</v>
      </c>
      <c r="H399" s="5">
        <f t="shared" si="6"/>
        <v>0.7142857142857143</v>
      </c>
      <c r="I399" s="5"/>
      <c r="J399" s="4">
        <v>13</v>
      </c>
    </row>
    <row r="400" spans="1:10" ht="15" customHeight="1">
      <c r="A400" s="4">
        <v>370948</v>
      </c>
      <c r="B400" s="3" t="s">
        <v>1165</v>
      </c>
      <c r="C400" s="3" t="s">
        <v>1162</v>
      </c>
      <c r="D400" s="3" t="s">
        <v>1166</v>
      </c>
      <c r="E400" s="3" t="s">
        <v>1167</v>
      </c>
      <c r="F400" s="4">
        <v>16</v>
      </c>
      <c r="G400" s="4">
        <v>6</v>
      </c>
      <c r="H400" s="5">
        <f t="shared" si="6"/>
        <v>0.375</v>
      </c>
      <c r="I400" s="5"/>
      <c r="J400" s="4">
        <v>10</v>
      </c>
    </row>
    <row r="401" spans="1:10" ht="15" customHeight="1">
      <c r="A401" s="4">
        <v>373150</v>
      </c>
      <c r="B401" s="3" t="s">
        <v>1203</v>
      </c>
      <c r="C401" s="3" t="s">
        <v>1156</v>
      </c>
      <c r="D401" s="3" t="s">
        <v>1204</v>
      </c>
      <c r="E401" s="3" t="s">
        <v>1205</v>
      </c>
      <c r="F401" s="4">
        <v>120</v>
      </c>
      <c r="G401" s="4">
        <v>68</v>
      </c>
      <c r="H401" s="5">
        <f t="shared" si="6"/>
        <v>0.5666666666666667</v>
      </c>
      <c r="I401" s="5"/>
      <c r="J401" s="4">
        <v>97</v>
      </c>
    </row>
    <row r="402" spans="1:10" ht="15" customHeight="1">
      <c r="A402" s="4">
        <v>373725</v>
      </c>
      <c r="B402" s="3" t="s">
        <v>1206</v>
      </c>
      <c r="C402" s="3" t="s">
        <v>1156</v>
      </c>
      <c r="D402" s="3" t="s">
        <v>1207</v>
      </c>
      <c r="E402" s="3" t="s">
        <v>1208</v>
      </c>
      <c r="F402" s="4">
        <v>62</v>
      </c>
      <c r="G402" s="4">
        <v>38</v>
      </c>
      <c r="H402" s="5">
        <f t="shared" si="6"/>
        <v>0.6129032258064516</v>
      </c>
      <c r="I402" s="5"/>
      <c r="J402" s="4">
        <v>48</v>
      </c>
    </row>
    <row r="403" spans="1:10" ht="15" customHeight="1">
      <c r="A403" s="4">
        <v>372470</v>
      </c>
      <c r="B403" s="3" t="s">
        <v>1197</v>
      </c>
      <c r="C403" s="3" t="s">
        <v>1156</v>
      </c>
      <c r="D403" s="3" t="s">
        <v>1198</v>
      </c>
      <c r="E403" s="3" t="s">
        <v>1199</v>
      </c>
      <c r="F403" s="4">
        <v>106</v>
      </c>
      <c r="G403" s="4">
        <v>41</v>
      </c>
      <c r="H403" s="5">
        <f t="shared" si="6"/>
        <v>0.3867924528301887</v>
      </c>
      <c r="I403" s="5"/>
      <c r="J403" s="4">
        <v>56</v>
      </c>
    </row>
    <row r="404" spans="1:10" ht="15" customHeight="1">
      <c r="A404" s="4">
        <v>371415</v>
      </c>
      <c r="B404" s="3" t="s">
        <v>1191</v>
      </c>
      <c r="C404" s="3" t="s">
        <v>1156</v>
      </c>
      <c r="D404" s="3" t="s">
        <v>1192</v>
      </c>
      <c r="E404" s="3" t="s">
        <v>1193</v>
      </c>
      <c r="F404" s="4">
        <v>27</v>
      </c>
      <c r="G404" s="4">
        <v>15</v>
      </c>
      <c r="H404" s="5">
        <f t="shared" si="6"/>
        <v>0.5555555555555556</v>
      </c>
      <c r="I404" s="5"/>
      <c r="J404" s="4">
        <v>18</v>
      </c>
    </row>
    <row r="405" spans="1:10" ht="15" customHeight="1">
      <c r="A405" s="4">
        <v>373090</v>
      </c>
      <c r="B405" s="3" t="s">
        <v>1200</v>
      </c>
      <c r="C405" s="3" t="s">
        <v>1156</v>
      </c>
      <c r="D405" s="3" t="s">
        <v>1201</v>
      </c>
      <c r="E405" s="3" t="s">
        <v>1202</v>
      </c>
      <c r="F405" s="4">
        <v>97</v>
      </c>
      <c r="G405" s="4">
        <v>41</v>
      </c>
      <c r="H405" s="5">
        <f t="shared" si="6"/>
        <v>0.422680412371134</v>
      </c>
      <c r="I405" s="5"/>
      <c r="J405" s="4">
        <v>55</v>
      </c>
    </row>
    <row r="406" spans="1:10" ht="15" customHeight="1">
      <c r="A406" s="4">
        <v>371485</v>
      </c>
      <c r="B406" s="3" t="s">
        <v>1194</v>
      </c>
      <c r="C406" s="3" t="s">
        <v>1156</v>
      </c>
      <c r="D406" s="3" t="s">
        <v>1195</v>
      </c>
      <c r="E406" s="3" t="s">
        <v>1196</v>
      </c>
      <c r="F406" s="4">
        <v>56</v>
      </c>
      <c r="G406" s="4">
        <v>28</v>
      </c>
      <c r="H406" s="5">
        <f t="shared" si="6"/>
        <v>0.5</v>
      </c>
      <c r="I406" s="5"/>
      <c r="J406" s="4">
        <v>36</v>
      </c>
    </row>
    <row r="407" spans="1:10" ht="15" customHeight="1">
      <c r="A407" s="4">
        <v>373145</v>
      </c>
      <c r="B407" s="3" t="s">
        <v>1188</v>
      </c>
      <c r="C407" s="3" t="s">
        <v>1156</v>
      </c>
      <c r="D407" s="3" t="s">
        <v>1189</v>
      </c>
      <c r="E407" s="3" t="s">
        <v>1190</v>
      </c>
      <c r="F407" s="4">
        <v>40</v>
      </c>
      <c r="G407" s="4">
        <v>17</v>
      </c>
      <c r="H407" s="5">
        <f t="shared" si="6"/>
        <v>0.425</v>
      </c>
      <c r="I407" s="5"/>
      <c r="J407" s="4">
        <v>23</v>
      </c>
    </row>
    <row r="408" spans="1:10" ht="15" customHeight="1">
      <c r="A408" s="4">
        <v>371109</v>
      </c>
      <c r="B408" s="3" t="s">
        <v>1218</v>
      </c>
      <c r="C408" s="3" t="s">
        <v>1210</v>
      </c>
      <c r="D408" s="3" t="s">
        <v>1219</v>
      </c>
      <c r="E408" s="3" t="s">
        <v>1220</v>
      </c>
      <c r="F408" s="4">
        <v>223</v>
      </c>
      <c r="G408" s="4">
        <v>126</v>
      </c>
      <c r="H408" s="5">
        <f t="shared" si="6"/>
        <v>0.5650224215246636</v>
      </c>
      <c r="I408" s="5"/>
      <c r="J408" s="4">
        <v>145</v>
      </c>
    </row>
    <row r="409" spans="1:10" ht="15" customHeight="1">
      <c r="A409" s="4">
        <v>370875</v>
      </c>
      <c r="B409" s="3" t="s">
        <v>1216</v>
      </c>
      <c r="C409" s="3" t="s">
        <v>1210</v>
      </c>
      <c r="D409" s="3" t="s">
        <v>237</v>
      </c>
      <c r="E409" s="3" t="s">
        <v>1217</v>
      </c>
      <c r="F409" s="4">
        <v>76</v>
      </c>
      <c r="G409" s="4">
        <v>32</v>
      </c>
      <c r="H409" s="5">
        <f t="shared" si="6"/>
        <v>0.42105263157894735</v>
      </c>
      <c r="I409" s="5"/>
      <c r="J409" s="4">
        <v>38</v>
      </c>
    </row>
    <row r="410" spans="1:10" ht="15" customHeight="1">
      <c r="A410" s="4">
        <v>372275</v>
      </c>
      <c r="B410" s="3" t="s">
        <v>1224</v>
      </c>
      <c r="C410" s="3" t="s">
        <v>1210</v>
      </c>
      <c r="D410" s="3" t="s">
        <v>1225</v>
      </c>
      <c r="E410" s="3" t="s">
        <v>1226</v>
      </c>
      <c r="F410" s="4">
        <v>102</v>
      </c>
      <c r="G410" s="4">
        <v>70</v>
      </c>
      <c r="H410" s="5">
        <f t="shared" si="6"/>
        <v>0.6862745098039216</v>
      </c>
      <c r="I410" s="5"/>
      <c r="J410" s="4">
        <v>81</v>
      </c>
    </row>
    <row r="411" spans="1:10" ht="15" customHeight="1">
      <c r="A411" s="4">
        <v>373705</v>
      </c>
      <c r="B411" s="3" t="s">
        <v>1227</v>
      </c>
      <c r="C411" s="3" t="s">
        <v>1210</v>
      </c>
      <c r="D411" s="3" t="s">
        <v>1228</v>
      </c>
      <c r="E411" s="3" t="s">
        <v>1229</v>
      </c>
      <c r="F411" s="4">
        <v>39</v>
      </c>
      <c r="G411" s="4">
        <v>25</v>
      </c>
      <c r="H411" s="5">
        <f t="shared" si="6"/>
        <v>0.6410256410256411</v>
      </c>
      <c r="I411" s="5"/>
      <c r="J411" s="4">
        <v>27</v>
      </c>
    </row>
    <row r="412" spans="1:10" ht="15" customHeight="1">
      <c r="A412" s="4">
        <v>371115</v>
      </c>
      <c r="B412" s="3" t="s">
        <v>1221</v>
      </c>
      <c r="C412" s="3" t="s">
        <v>1210</v>
      </c>
      <c r="D412" s="3" t="s">
        <v>1222</v>
      </c>
      <c r="E412" s="3" t="s">
        <v>1223</v>
      </c>
      <c r="F412" s="4">
        <v>29</v>
      </c>
      <c r="G412" s="4">
        <v>15</v>
      </c>
      <c r="H412" s="5">
        <f t="shared" si="6"/>
        <v>0.5172413793103449</v>
      </c>
      <c r="I412" s="5"/>
      <c r="J412" s="4">
        <v>16</v>
      </c>
    </row>
    <row r="413" spans="1:10" ht="15" customHeight="1">
      <c r="A413" s="4">
        <v>372270</v>
      </c>
      <c r="B413" s="3" t="s">
        <v>1213</v>
      </c>
      <c r="C413" s="3" t="s">
        <v>1210</v>
      </c>
      <c r="D413" s="3" t="s">
        <v>1214</v>
      </c>
      <c r="E413" s="3" t="s">
        <v>1215</v>
      </c>
      <c r="F413" s="4">
        <v>24</v>
      </c>
      <c r="G413" s="4">
        <v>11</v>
      </c>
      <c r="H413" s="5">
        <f t="shared" si="6"/>
        <v>0.4583333333333333</v>
      </c>
      <c r="I413" s="5"/>
      <c r="J413" s="4">
        <v>11</v>
      </c>
    </row>
    <row r="414" spans="1:10" ht="15" customHeight="1">
      <c r="A414" s="4">
        <v>370450</v>
      </c>
      <c r="B414" s="3" t="s">
        <v>1209</v>
      </c>
      <c r="C414" s="3" t="s">
        <v>1210</v>
      </c>
      <c r="D414" s="3" t="s">
        <v>1211</v>
      </c>
      <c r="E414" s="3" t="s">
        <v>1212</v>
      </c>
      <c r="F414" s="4">
        <v>25</v>
      </c>
      <c r="G414" s="4">
        <v>11</v>
      </c>
      <c r="H414" s="5">
        <f t="shared" si="6"/>
        <v>0.44</v>
      </c>
      <c r="I414" s="5"/>
      <c r="J414" s="4">
        <v>14</v>
      </c>
    </row>
    <row r="415" spans="1:10" ht="15" customHeight="1">
      <c r="A415" s="4">
        <v>374030</v>
      </c>
      <c r="B415" s="3" t="s">
        <v>1249</v>
      </c>
      <c r="C415" s="3" t="s">
        <v>1231</v>
      </c>
      <c r="D415" s="3" t="s">
        <v>1250</v>
      </c>
      <c r="E415" s="3" t="s">
        <v>1251</v>
      </c>
      <c r="F415" s="4">
        <v>5</v>
      </c>
      <c r="G415" s="4">
        <v>3</v>
      </c>
      <c r="H415" s="5">
        <f t="shared" si="6"/>
        <v>0.6</v>
      </c>
      <c r="I415" s="5"/>
      <c r="J415" s="4">
        <v>3</v>
      </c>
    </row>
    <row r="416" spans="1:10" ht="15" customHeight="1">
      <c r="A416" s="4">
        <v>371570</v>
      </c>
      <c r="B416" s="3" t="s">
        <v>1234</v>
      </c>
      <c r="C416" s="3" t="s">
        <v>1231</v>
      </c>
      <c r="D416" s="3" t="s">
        <v>1235</v>
      </c>
      <c r="E416" s="3" t="s">
        <v>1236</v>
      </c>
      <c r="F416" s="4">
        <v>93</v>
      </c>
      <c r="G416" s="4">
        <v>50</v>
      </c>
      <c r="H416" s="5">
        <f t="shared" si="6"/>
        <v>0.5376344086021505</v>
      </c>
      <c r="I416" s="5"/>
      <c r="J416" s="4">
        <v>61</v>
      </c>
    </row>
    <row r="417" spans="1:10" ht="15" customHeight="1">
      <c r="A417" s="4">
        <v>371600</v>
      </c>
      <c r="B417" s="3" t="s">
        <v>1237</v>
      </c>
      <c r="C417" s="3" t="s">
        <v>1231</v>
      </c>
      <c r="D417" s="3" t="s">
        <v>1238</v>
      </c>
      <c r="E417" s="3" t="s">
        <v>1239</v>
      </c>
      <c r="F417" s="4">
        <v>5</v>
      </c>
      <c r="G417" s="4">
        <v>3</v>
      </c>
      <c r="H417" s="5">
        <f t="shared" si="6"/>
        <v>0.6</v>
      </c>
      <c r="I417" s="5"/>
      <c r="J417" s="4">
        <v>4</v>
      </c>
    </row>
    <row r="418" spans="1:10" ht="15" customHeight="1">
      <c r="A418" s="4">
        <v>371820</v>
      </c>
      <c r="B418" s="3" t="s">
        <v>1240</v>
      </c>
      <c r="C418" s="3" t="s">
        <v>1231</v>
      </c>
      <c r="D418" s="3" t="s">
        <v>1241</v>
      </c>
      <c r="E418" s="3" t="s">
        <v>1242</v>
      </c>
      <c r="F418" s="4">
        <v>38</v>
      </c>
      <c r="G418" s="4">
        <v>14</v>
      </c>
      <c r="H418" s="5">
        <f t="shared" si="6"/>
        <v>0.3684210526315789</v>
      </c>
      <c r="I418" s="5"/>
      <c r="J418" s="4">
        <v>18</v>
      </c>
    </row>
    <row r="419" spans="1:10" ht="15" customHeight="1">
      <c r="A419" s="4">
        <v>373675</v>
      </c>
      <c r="B419" s="3" t="s">
        <v>1246</v>
      </c>
      <c r="C419" s="3" t="s">
        <v>1231</v>
      </c>
      <c r="D419" s="3" t="s">
        <v>1247</v>
      </c>
      <c r="E419" s="3" t="s">
        <v>1248</v>
      </c>
      <c r="F419" s="4">
        <v>10</v>
      </c>
      <c r="G419" s="4">
        <v>1</v>
      </c>
      <c r="H419" s="5">
        <f t="shared" si="6"/>
        <v>0.1</v>
      </c>
      <c r="I419" s="5"/>
      <c r="J419" s="4">
        <v>1</v>
      </c>
    </row>
    <row r="420" spans="1:10" ht="15" customHeight="1">
      <c r="A420" s="4">
        <v>371480</v>
      </c>
      <c r="B420" s="3" t="s">
        <v>1230</v>
      </c>
      <c r="C420" s="3" t="s">
        <v>1231</v>
      </c>
      <c r="D420" s="3" t="s">
        <v>1232</v>
      </c>
      <c r="E420" s="3" t="s">
        <v>1233</v>
      </c>
      <c r="F420" s="4">
        <v>8</v>
      </c>
      <c r="G420" s="4">
        <v>3</v>
      </c>
      <c r="H420" s="5">
        <f t="shared" si="6"/>
        <v>0.375</v>
      </c>
      <c r="I420" s="5"/>
      <c r="J420" s="4">
        <v>4</v>
      </c>
    </row>
    <row r="421" spans="1:10" ht="15" customHeight="1">
      <c r="A421" s="4">
        <v>373515</v>
      </c>
      <c r="B421" s="3" t="s">
        <v>1243</v>
      </c>
      <c r="C421" s="3" t="s">
        <v>1231</v>
      </c>
      <c r="D421" s="3" t="s">
        <v>1244</v>
      </c>
      <c r="E421" s="3" t="s">
        <v>1245</v>
      </c>
      <c r="F421" s="4">
        <v>27</v>
      </c>
      <c r="G421" s="4">
        <v>13</v>
      </c>
      <c r="H421" s="5">
        <f t="shared" si="6"/>
        <v>0.48148148148148145</v>
      </c>
      <c r="I421" s="5"/>
      <c r="J421" s="4">
        <v>16</v>
      </c>
    </row>
    <row r="422" spans="1:10" ht="15" customHeight="1">
      <c r="A422" s="4">
        <v>373535</v>
      </c>
      <c r="B422" s="3" t="s">
        <v>1262</v>
      </c>
      <c r="C422" s="3" t="s">
        <v>1253</v>
      </c>
      <c r="D422" s="3" t="s">
        <v>1263</v>
      </c>
      <c r="E422" s="3" t="s">
        <v>1264</v>
      </c>
      <c r="F422" s="4">
        <v>25</v>
      </c>
      <c r="G422" s="4">
        <v>0</v>
      </c>
      <c r="H422" s="5">
        <f t="shared" si="6"/>
        <v>0</v>
      </c>
      <c r="I422" s="5"/>
      <c r="J422" s="4">
        <v>0</v>
      </c>
    </row>
    <row r="423" spans="1:10" ht="15" customHeight="1">
      <c r="A423" s="4">
        <v>373535</v>
      </c>
      <c r="B423" s="3" t="s">
        <v>1262</v>
      </c>
      <c r="C423" s="3" t="s">
        <v>1253</v>
      </c>
      <c r="D423" s="3" t="s">
        <v>1263</v>
      </c>
      <c r="E423" s="3" t="s">
        <v>1264</v>
      </c>
      <c r="F423" s="4">
        <v>13</v>
      </c>
      <c r="G423" s="4">
        <v>11</v>
      </c>
      <c r="H423" s="5">
        <f t="shared" si="6"/>
        <v>0.8461538461538461</v>
      </c>
      <c r="I423" s="5"/>
      <c r="J423" s="4">
        <v>16</v>
      </c>
    </row>
    <row r="424" spans="1:10" ht="15" customHeight="1">
      <c r="A424" s="4">
        <v>371000</v>
      </c>
      <c r="B424" s="3" t="s">
        <v>1252</v>
      </c>
      <c r="C424" s="3" t="s">
        <v>1253</v>
      </c>
      <c r="D424" s="3" t="s">
        <v>1254</v>
      </c>
      <c r="E424" s="3" t="s">
        <v>1255</v>
      </c>
      <c r="F424" s="4">
        <v>10</v>
      </c>
      <c r="G424" s="4">
        <v>3</v>
      </c>
      <c r="H424" s="5">
        <f t="shared" si="6"/>
        <v>0.3</v>
      </c>
      <c r="I424" s="5"/>
      <c r="J424" s="4">
        <v>4</v>
      </c>
    </row>
    <row r="425" spans="1:10" ht="15" customHeight="1">
      <c r="A425" s="4">
        <v>371395</v>
      </c>
      <c r="B425" s="3" t="s">
        <v>1256</v>
      </c>
      <c r="C425" s="3" t="s">
        <v>1253</v>
      </c>
      <c r="D425" s="3" t="s">
        <v>1257</v>
      </c>
      <c r="E425" s="3" t="s">
        <v>1258</v>
      </c>
      <c r="F425" s="4">
        <v>62</v>
      </c>
      <c r="G425" s="4">
        <v>33</v>
      </c>
      <c r="H425" s="5">
        <f t="shared" si="6"/>
        <v>0.532258064516129</v>
      </c>
      <c r="I425" s="5"/>
      <c r="J425" s="4">
        <v>41</v>
      </c>
    </row>
    <row r="426" spans="1:10" ht="15" customHeight="1">
      <c r="A426" s="4">
        <v>371515</v>
      </c>
      <c r="B426" s="3" t="s">
        <v>1259</v>
      </c>
      <c r="C426" s="3" t="s">
        <v>1253</v>
      </c>
      <c r="D426" s="3" t="s">
        <v>1260</v>
      </c>
      <c r="E426" s="3" t="s">
        <v>1261</v>
      </c>
      <c r="F426" s="4">
        <v>21</v>
      </c>
      <c r="G426" s="4">
        <v>4</v>
      </c>
      <c r="H426" s="5">
        <f t="shared" si="6"/>
        <v>0.19047619047619047</v>
      </c>
      <c r="I426" s="5"/>
      <c r="J426" s="4">
        <v>8</v>
      </c>
    </row>
    <row r="427" spans="1:10" ht="15" customHeight="1">
      <c r="A427" s="4">
        <v>373647</v>
      </c>
      <c r="B427" s="3" t="s">
        <v>1310</v>
      </c>
      <c r="C427" s="3" t="s">
        <v>1266</v>
      </c>
      <c r="D427" s="3" t="s">
        <v>1311</v>
      </c>
      <c r="E427" s="3" t="s">
        <v>1312</v>
      </c>
      <c r="F427" s="4">
        <v>73</v>
      </c>
      <c r="G427" s="4">
        <v>16</v>
      </c>
      <c r="H427" s="5">
        <f t="shared" si="6"/>
        <v>0.2191780821917808</v>
      </c>
      <c r="I427" s="5"/>
      <c r="J427" s="4">
        <v>16</v>
      </c>
    </row>
    <row r="428" spans="1:10" ht="15" customHeight="1">
      <c r="A428" s="4">
        <v>373607</v>
      </c>
      <c r="B428" s="3" t="s">
        <v>1310</v>
      </c>
      <c r="C428" s="3" t="s">
        <v>1266</v>
      </c>
      <c r="D428" s="3" t="s">
        <v>1311</v>
      </c>
      <c r="E428" s="3" t="s">
        <v>1313</v>
      </c>
      <c r="F428" s="4">
        <v>43</v>
      </c>
      <c r="G428" s="4">
        <v>12</v>
      </c>
      <c r="H428" s="5">
        <f t="shared" si="6"/>
        <v>0.27906976744186046</v>
      </c>
      <c r="I428" s="5"/>
      <c r="J428" s="4">
        <v>12</v>
      </c>
    </row>
    <row r="429" spans="1:10" ht="15" customHeight="1">
      <c r="A429" s="4">
        <v>373600</v>
      </c>
      <c r="B429" s="3" t="s">
        <v>1299</v>
      </c>
      <c r="C429" s="3" t="s">
        <v>1266</v>
      </c>
      <c r="D429" s="3" t="s">
        <v>1266</v>
      </c>
      <c r="E429" s="3" t="s">
        <v>1300</v>
      </c>
      <c r="F429" s="4">
        <v>169</v>
      </c>
      <c r="G429" s="4">
        <v>95</v>
      </c>
      <c r="H429" s="5">
        <f t="shared" si="6"/>
        <v>0.5621301775147929</v>
      </c>
      <c r="I429" s="5"/>
      <c r="J429" s="4">
        <v>133</v>
      </c>
    </row>
    <row r="430" spans="1:10" ht="15" customHeight="1">
      <c r="A430" s="4">
        <v>373610</v>
      </c>
      <c r="B430" s="3" t="s">
        <v>1299</v>
      </c>
      <c r="C430" s="3" t="s">
        <v>1266</v>
      </c>
      <c r="D430" s="3" t="s">
        <v>1266</v>
      </c>
      <c r="E430" s="3" t="s">
        <v>1301</v>
      </c>
      <c r="F430" s="4">
        <v>211</v>
      </c>
      <c r="G430" s="4">
        <v>83</v>
      </c>
      <c r="H430" s="5">
        <f t="shared" si="6"/>
        <v>0.3933649289099526</v>
      </c>
      <c r="I430" s="5"/>
      <c r="J430" s="4">
        <v>123</v>
      </c>
    </row>
    <row r="431" spans="1:10" ht="15" customHeight="1">
      <c r="A431" s="4">
        <v>373638</v>
      </c>
      <c r="B431" s="3" t="s">
        <v>1299</v>
      </c>
      <c r="C431" s="3" t="s">
        <v>1266</v>
      </c>
      <c r="D431" s="3" t="s">
        <v>1266</v>
      </c>
      <c r="E431" s="3" t="s">
        <v>1302</v>
      </c>
      <c r="F431" s="4">
        <v>251</v>
      </c>
      <c r="G431" s="4">
        <v>148</v>
      </c>
      <c r="H431" s="5">
        <f t="shared" si="6"/>
        <v>0.5896414342629482</v>
      </c>
      <c r="I431" s="5"/>
      <c r="J431" s="4">
        <v>183</v>
      </c>
    </row>
    <row r="432" spans="1:10" ht="15" customHeight="1">
      <c r="A432" s="4">
        <v>373632</v>
      </c>
      <c r="B432" s="3" t="s">
        <v>1299</v>
      </c>
      <c r="C432" s="3" t="s">
        <v>1266</v>
      </c>
      <c r="D432" s="3" t="s">
        <v>1266</v>
      </c>
      <c r="E432" s="3" t="s">
        <v>1303</v>
      </c>
      <c r="F432" s="4">
        <v>162</v>
      </c>
      <c r="G432" s="4">
        <v>84</v>
      </c>
      <c r="H432" s="5">
        <f t="shared" si="6"/>
        <v>0.5185185185185185</v>
      </c>
      <c r="I432" s="5"/>
      <c r="J432" s="4">
        <v>138</v>
      </c>
    </row>
    <row r="433" spans="1:10" ht="15" customHeight="1">
      <c r="A433" s="4">
        <v>373627</v>
      </c>
      <c r="B433" s="3" t="s">
        <v>1299</v>
      </c>
      <c r="C433" s="3" t="s">
        <v>1266</v>
      </c>
      <c r="D433" s="3" t="s">
        <v>1266</v>
      </c>
      <c r="E433" s="3" t="s">
        <v>1304</v>
      </c>
      <c r="F433" s="4">
        <v>120</v>
      </c>
      <c r="G433" s="4">
        <v>29</v>
      </c>
      <c r="H433" s="5">
        <f t="shared" si="6"/>
        <v>0.24166666666666667</v>
      </c>
      <c r="I433" s="5"/>
      <c r="J433" s="4">
        <v>59</v>
      </c>
    </row>
    <row r="434" spans="1:10" ht="15" customHeight="1">
      <c r="A434" s="4">
        <v>373640</v>
      </c>
      <c r="B434" s="3" t="s">
        <v>1299</v>
      </c>
      <c r="C434" s="3" t="s">
        <v>1266</v>
      </c>
      <c r="D434" s="3" t="s">
        <v>1266</v>
      </c>
      <c r="E434" s="3" t="s">
        <v>1305</v>
      </c>
      <c r="F434" s="4">
        <v>194</v>
      </c>
      <c r="G434" s="4">
        <v>72</v>
      </c>
      <c r="H434" s="5">
        <f t="shared" si="6"/>
        <v>0.3711340206185567</v>
      </c>
      <c r="I434" s="5"/>
      <c r="J434" s="4">
        <v>121</v>
      </c>
    </row>
    <row r="435" spans="1:10" ht="15" customHeight="1">
      <c r="A435" s="4">
        <v>373590</v>
      </c>
      <c r="B435" s="3" t="s">
        <v>1299</v>
      </c>
      <c r="C435" s="3" t="s">
        <v>1266</v>
      </c>
      <c r="D435" s="3" t="s">
        <v>1266</v>
      </c>
      <c r="E435" s="3" t="s">
        <v>1306</v>
      </c>
      <c r="F435" s="4">
        <v>296</v>
      </c>
      <c r="G435" s="4">
        <v>187</v>
      </c>
      <c r="H435" s="5">
        <f t="shared" si="6"/>
        <v>0.6317567567567568</v>
      </c>
      <c r="I435" s="5"/>
      <c r="J435" s="4">
        <v>219</v>
      </c>
    </row>
    <row r="436" spans="1:10" ht="15" customHeight="1">
      <c r="A436" s="4">
        <v>373605</v>
      </c>
      <c r="B436" s="3" t="s">
        <v>1299</v>
      </c>
      <c r="C436" s="3" t="s">
        <v>1266</v>
      </c>
      <c r="D436" s="3" t="s">
        <v>1266</v>
      </c>
      <c r="E436" s="3" t="s">
        <v>1307</v>
      </c>
      <c r="F436" s="4">
        <v>109</v>
      </c>
      <c r="G436" s="4">
        <v>40</v>
      </c>
      <c r="H436" s="5">
        <f t="shared" si="6"/>
        <v>0.3669724770642202</v>
      </c>
      <c r="I436" s="5"/>
      <c r="J436" s="4">
        <v>77</v>
      </c>
    </row>
    <row r="437" spans="1:10" ht="15" customHeight="1">
      <c r="A437" s="4">
        <v>373624</v>
      </c>
      <c r="B437" s="3" t="s">
        <v>1299</v>
      </c>
      <c r="C437" s="3" t="s">
        <v>1266</v>
      </c>
      <c r="D437" s="3" t="s">
        <v>1266</v>
      </c>
      <c r="E437" s="3" t="s">
        <v>1308</v>
      </c>
      <c r="F437" s="4">
        <v>0</v>
      </c>
      <c r="G437" s="4">
        <v>4</v>
      </c>
      <c r="H437" s="5" t="e">
        <f t="shared" si="6"/>
        <v>#DIV/0!</v>
      </c>
      <c r="I437" s="5"/>
      <c r="J437" s="4">
        <v>4</v>
      </c>
    </row>
    <row r="438" spans="1:10" ht="15" customHeight="1">
      <c r="A438" s="4">
        <v>373628</v>
      </c>
      <c r="B438" s="3" t="s">
        <v>1299</v>
      </c>
      <c r="C438" s="3" t="s">
        <v>1266</v>
      </c>
      <c r="D438" s="3" t="s">
        <v>1266</v>
      </c>
      <c r="E438" s="3" t="s">
        <v>1309</v>
      </c>
      <c r="F438" s="4">
        <v>275</v>
      </c>
      <c r="G438" s="4">
        <v>155</v>
      </c>
      <c r="H438" s="5">
        <f t="shared" si="6"/>
        <v>0.5636363636363636</v>
      </c>
      <c r="I438" s="5"/>
      <c r="J438" s="4">
        <v>201</v>
      </c>
    </row>
    <row r="439" spans="1:10" ht="15" customHeight="1">
      <c r="A439" s="4">
        <v>373160</v>
      </c>
      <c r="B439" s="3" t="s">
        <v>1290</v>
      </c>
      <c r="C439" s="3" t="s">
        <v>1266</v>
      </c>
      <c r="D439" s="3" t="s">
        <v>1291</v>
      </c>
      <c r="E439" s="3" t="s">
        <v>1292</v>
      </c>
      <c r="F439" s="4">
        <v>425</v>
      </c>
      <c r="G439" s="4">
        <v>214</v>
      </c>
      <c r="H439" s="5">
        <f t="shared" si="6"/>
        <v>0.5035294117647059</v>
      </c>
      <c r="I439" s="5"/>
      <c r="J439" s="4">
        <v>284</v>
      </c>
    </row>
    <row r="440" spans="1:10" ht="15" customHeight="1">
      <c r="A440" s="4">
        <v>373160</v>
      </c>
      <c r="B440" s="3" t="s">
        <v>1290</v>
      </c>
      <c r="C440" s="3" t="s">
        <v>1266</v>
      </c>
      <c r="D440" s="3" t="s">
        <v>1291</v>
      </c>
      <c r="E440" s="3" t="s">
        <v>1292</v>
      </c>
      <c r="F440" s="4">
        <v>32</v>
      </c>
      <c r="G440" s="4">
        <v>0</v>
      </c>
      <c r="H440" s="5">
        <f t="shared" si="6"/>
        <v>0</v>
      </c>
      <c r="I440" s="5"/>
      <c r="J440" s="4">
        <v>0</v>
      </c>
    </row>
    <row r="441" spans="1:10" ht="15" customHeight="1">
      <c r="A441" s="4">
        <v>370470</v>
      </c>
      <c r="B441" s="3" t="s">
        <v>1272</v>
      </c>
      <c r="C441" s="3" t="s">
        <v>1266</v>
      </c>
      <c r="D441" s="3" t="s">
        <v>1273</v>
      </c>
      <c r="E441" s="3" t="s">
        <v>1274</v>
      </c>
      <c r="F441" s="4">
        <v>842</v>
      </c>
      <c r="G441" s="4">
        <v>576</v>
      </c>
      <c r="H441" s="5">
        <f t="shared" si="6"/>
        <v>0.684085510688836</v>
      </c>
      <c r="I441" s="5"/>
      <c r="J441" s="4">
        <v>696</v>
      </c>
    </row>
    <row r="442" spans="1:10" ht="15" customHeight="1">
      <c r="A442" s="4">
        <v>370330</v>
      </c>
      <c r="B442" s="3" t="s">
        <v>1269</v>
      </c>
      <c r="C442" s="3" t="s">
        <v>1266</v>
      </c>
      <c r="D442" s="3" t="s">
        <v>1270</v>
      </c>
      <c r="E442" s="3" t="s">
        <v>1271</v>
      </c>
      <c r="F442" s="4">
        <v>268</v>
      </c>
      <c r="G442" s="4">
        <v>188</v>
      </c>
      <c r="H442" s="5">
        <f t="shared" si="6"/>
        <v>0.7014925373134329</v>
      </c>
      <c r="I442" s="5"/>
      <c r="J442" s="4">
        <v>226</v>
      </c>
    </row>
    <row r="443" spans="1:10" ht="15" customHeight="1">
      <c r="A443" s="4">
        <v>371905</v>
      </c>
      <c r="B443" s="3" t="s">
        <v>1281</v>
      </c>
      <c r="C443" s="3" t="s">
        <v>1266</v>
      </c>
      <c r="D443" s="3" t="s">
        <v>1282</v>
      </c>
      <c r="E443" s="3" t="s">
        <v>1283</v>
      </c>
      <c r="F443" s="4">
        <v>649</v>
      </c>
      <c r="G443" s="4">
        <v>441</v>
      </c>
      <c r="H443" s="5">
        <f t="shared" si="6"/>
        <v>0.6795069337442219</v>
      </c>
      <c r="I443" s="5"/>
      <c r="J443" s="4">
        <v>517</v>
      </c>
    </row>
    <row r="444" spans="1:10" ht="15" customHeight="1">
      <c r="A444" s="4">
        <v>370865</v>
      </c>
      <c r="B444" s="3" t="s">
        <v>1275</v>
      </c>
      <c r="C444" s="3" t="s">
        <v>1266</v>
      </c>
      <c r="D444" s="3" t="s">
        <v>1276</v>
      </c>
      <c r="E444" s="3" t="s">
        <v>1277</v>
      </c>
      <c r="F444" s="4">
        <v>146</v>
      </c>
      <c r="G444" s="4">
        <v>81</v>
      </c>
      <c r="H444" s="5">
        <f t="shared" si="6"/>
        <v>0.5547945205479452</v>
      </c>
      <c r="I444" s="5"/>
      <c r="J444" s="4">
        <v>102</v>
      </c>
    </row>
    <row r="445" spans="1:10" ht="15" customHeight="1">
      <c r="A445" s="4">
        <v>373285</v>
      </c>
      <c r="B445" s="3" t="s">
        <v>1293</v>
      </c>
      <c r="C445" s="3" t="s">
        <v>1266</v>
      </c>
      <c r="D445" s="3" t="s">
        <v>1294</v>
      </c>
      <c r="E445" s="3" t="s">
        <v>1295</v>
      </c>
      <c r="F445" s="4">
        <v>188</v>
      </c>
      <c r="G445" s="4">
        <v>71</v>
      </c>
      <c r="H445" s="5">
        <f t="shared" si="6"/>
        <v>0.3776595744680851</v>
      </c>
      <c r="I445" s="5"/>
      <c r="J445" s="4">
        <v>93</v>
      </c>
    </row>
    <row r="446" spans="1:10" ht="15" customHeight="1">
      <c r="A446" s="4">
        <v>373330</v>
      </c>
      <c r="B446" s="3" t="s">
        <v>1296</v>
      </c>
      <c r="C446" s="3" t="s">
        <v>1266</v>
      </c>
      <c r="D446" s="3" t="s">
        <v>1297</v>
      </c>
      <c r="E446" s="3" t="s">
        <v>1298</v>
      </c>
      <c r="F446" s="4">
        <v>83</v>
      </c>
      <c r="G446" s="4">
        <v>53</v>
      </c>
      <c r="H446" s="5">
        <f t="shared" si="6"/>
        <v>0.6385542168674698</v>
      </c>
      <c r="I446" s="5"/>
      <c r="J446" s="4">
        <v>68</v>
      </c>
    </row>
    <row r="447" spans="1:10" ht="15" customHeight="1">
      <c r="A447" s="4">
        <v>370475</v>
      </c>
      <c r="B447" s="3" t="s">
        <v>1314</v>
      </c>
      <c r="C447" s="3" t="s">
        <v>1266</v>
      </c>
      <c r="D447" s="3" t="s">
        <v>1315</v>
      </c>
      <c r="E447" s="3" t="s">
        <v>1316</v>
      </c>
      <c r="F447" s="4">
        <v>899</v>
      </c>
      <c r="G447" s="4">
        <v>554</v>
      </c>
      <c r="H447" s="5">
        <f t="shared" si="6"/>
        <v>0.6162402669632926</v>
      </c>
      <c r="I447" s="5"/>
      <c r="J447" s="4">
        <v>650</v>
      </c>
    </row>
    <row r="448" spans="1:10" ht="15" customHeight="1">
      <c r="A448" s="4">
        <v>373585</v>
      </c>
      <c r="B448" s="3" t="s">
        <v>1265</v>
      </c>
      <c r="C448" s="3" t="s">
        <v>1266</v>
      </c>
      <c r="D448" s="3" t="s">
        <v>1267</v>
      </c>
      <c r="E448" s="3" t="s">
        <v>1268</v>
      </c>
      <c r="F448" s="4">
        <v>95</v>
      </c>
      <c r="G448" s="4">
        <v>62</v>
      </c>
      <c r="H448" s="5">
        <f t="shared" si="6"/>
        <v>0.6526315789473685</v>
      </c>
      <c r="I448" s="5"/>
      <c r="J448" s="4">
        <v>79</v>
      </c>
    </row>
    <row r="449" spans="1:10" ht="15" customHeight="1">
      <c r="A449" s="4">
        <v>372785</v>
      </c>
      <c r="B449" s="3" t="s">
        <v>1287</v>
      </c>
      <c r="C449" s="3" t="s">
        <v>1266</v>
      </c>
      <c r="D449" s="3" t="s">
        <v>1288</v>
      </c>
      <c r="E449" s="3" t="s">
        <v>1289</v>
      </c>
      <c r="F449" s="4">
        <v>510</v>
      </c>
      <c r="G449" s="4">
        <v>304</v>
      </c>
      <c r="H449" s="5">
        <f t="shared" si="6"/>
        <v>0.596078431372549</v>
      </c>
      <c r="I449" s="5"/>
      <c r="J449" s="4">
        <v>369</v>
      </c>
    </row>
    <row r="450" spans="1:10" ht="15" customHeight="1">
      <c r="A450" s="4">
        <v>371470</v>
      </c>
      <c r="B450" s="3" t="s">
        <v>1278</v>
      </c>
      <c r="C450" s="3" t="s">
        <v>1266</v>
      </c>
      <c r="D450" s="3" t="s">
        <v>1279</v>
      </c>
      <c r="E450" s="3" t="s">
        <v>1280</v>
      </c>
      <c r="F450" s="4">
        <v>141</v>
      </c>
      <c r="G450" s="4">
        <v>91</v>
      </c>
      <c r="H450" s="5">
        <f aca="true" t="shared" si="7" ref="H450:H471">G450/F450</f>
        <v>0.6453900709219859</v>
      </c>
      <c r="I450" s="5"/>
      <c r="J450" s="4">
        <v>118</v>
      </c>
    </row>
    <row r="451" spans="1:10" ht="15" customHeight="1">
      <c r="A451" s="4">
        <v>372438</v>
      </c>
      <c r="B451" s="3" t="s">
        <v>1284</v>
      </c>
      <c r="C451" s="3" t="s">
        <v>1266</v>
      </c>
      <c r="D451" s="3" t="s">
        <v>1285</v>
      </c>
      <c r="E451" s="3" t="s">
        <v>1286</v>
      </c>
      <c r="F451" s="4">
        <v>31</v>
      </c>
      <c r="G451" s="4">
        <v>13</v>
      </c>
      <c r="H451" s="5">
        <f t="shared" si="7"/>
        <v>0.41935483870967744</v>
      </c>
      <c r="I451" s="5"/>
      <c r="J451" s="4">
        <v>18</v>
      </c>
    </row>
    <row r="452" spans="1:10" ht="15" customHeight="1">
      <c r="A452" s="4">
        <v>372610</v>
      </c>
      <c r="B452" s="3" t="s">
        <v>1321</v>
      </c>
      <c r="C452" s="3" t="s">
        <v>1318</v>
      </c>
      <c r="D452" s="3" t="s">
        <v>1322</v>
      </c>
      <c r="E452" s="3" t="s">
        <v>1323</v>
      </c>
      <c r="F452" s="4">
        <v>43</v>
      </c>
      <c r="G452" s="4">
        <v>19</v>
      </c>
      <c r="H452" s="5">
        <f t="shared" si="7"/>
        <v>0.4418604651162791</v>
      </c>
      <c r="I452" s="5"/>
      <c r="J452" s="4">
        <v>29</v>
      </c>
    </row>
    <row r="453" spans="1:10" ht="15" customHeight="1">
      <c r="A453" s="4">
        <v>370920</v>
      </c>
      <c r="B453" s="3" t="s">
        <v>1317</v>
      </c>
      <c r="C453" s="3" t="s">
        <v>1318</v>
      </c>
      <c r="D453" s="3" t="s">
        <v>1319</v>
      </c>
      <c r="E453" s="3" t="s">
        <v>1320</v>
      </c>
      <c r="F453" s="4">
        <v>151</v>
      </c>
      <c r="G453" s="4">
        <v>83</v>
      </c>
      <c r="H453" s="5">
        <f t="shared" si="7"/>
        <v>0.5496688741721855</v>
      </c>
      <c r="I453" s="5"/>
      <c r="J453" s="4">
        <v>118</v>
      </c>
    </row>
    <row r="454" spans="1:10" ht="15" customHeight="1">
      <c r="A454" s="4">
        <v>373755</v>
      </c>
      <c r="B454" s="3" t="s">
        <v>1327</v>
      </c>
      <c r="C454" s="3" t="s">
        <v>1318</v>
      </c>
      <c r="D454" s="3" t="s">
        <v>1318</v>
      </c>
      <c r="E454" s="3" t="s">
        <v>1328</v>
      </c>
      <c r="F454" s="4">
        <v>102</v>
      </c>
      <c r="G454" s="4">
        <v>54</v>
      </c>
      <c r="H454" s="5">
        <f t="shared" si="7"/>
        <v>0.5294117647058824</v>
      </c>
      <c r="I454" s="5"/>
      <c r="J454" s="4">
        <v>85</v>
      </c>
    </row>
    <row r="455" spans="1:10" ht="15" customHeight="1">
      <c r="A455" s="4">
        <v>372920</v>
      </c>
      <c r="B455" s="3" t="s">
        <v>1324</v>
      </c>
      <c r="C455" s="3" t="s">
        <v>1318</v>
      </c>
      <c r="D455" s="3" t="s">
        <v>1325</v>
      </c>
      <c r="E455" s="3" t="s">
        <v>1326</v>
      </c>
      <c r="F455" s="4">
        <v>20</v>
      </c>
      <c r="G455" s="4">
        <v>9</v>
      </c>
      <c r="H455" s="5">
        <f t="shared" si="7"/>
        <v>0.45</v>
      </c>
      <c r="I455" s="5"/>
      <c r="J455" s="4">
        <v>12</v>
      </c>
    </row>
    <row r="456" spans="1:10" ht="15" customHeight="1">
      <c r="A456" s="4">
        <v>370895</v>
      </c>
      <c r="B456" s="3" t="s">
        <v>1335</v>
      </c>
      <c r="C456" s="3" t="s">
        <v>754</v>
      </c>
      <c r="D456" s="3" t="s">
        <v>1336</v>
      </c>
      <c r="E456" s="3" t="s">
        <v>1337</v>
      </c>
      <c r="F456" s="4">
        <v>22</v>
      </c>
      <c r="G456" s="4">
        <v>11</v>
      </c>
      <c r="H456" s="5">
        <f t="shared" si="7"/>
        <v>0.5</v>
      </c>
      <c r="I456" s="5"/>
      <c r="J456" s="4">
        <v>18</v>
      </c>
    </row>
    <row r="457" spans="1:10" ht="15" customHeight="1">
      <c r="A457" s="4">
        <v>371055</v>
      </c>
      <c r="B457" s="3" t="s">
        <v>1338</v>
      </c>
      <c r="C457" s="3" t="s">
        <v>754</v>
      </c>
      <c r="D457" s="3" t="s">
        <v>354</v>
      </c>
      <c r="E457" s="3" t="s">
        <v>1339</v>
      </c>
      <c r="F457" s="4">
        <v>73</v>
      </c>
      <c r="G457" s="4">
        <v>34</v>
      </c>
      <c r="H457" s="5">
        <f t="shared" si="7"/>
        <v>0.4657534246575342</v>
      </c>
      <c r="I457" s="5"/>
      <c r="J457" s="4">
        <v>45</v>
      </c>
    </row>
    <row r="458" spans="1:10" ht="15" customHeight="1">
      <c r="A458" s="4">
        <v>373000</v>
      </c>
      <c r="B458" s="3" t="s">
        <v>1332</v>
      </c>
      <c r="C458" s="3" t="s">
        <v>754</v>
      </c>
      <c r="D458" s="3" t="s">
        <v>1333</v>
      </c>
      <c r="E458" s="3" t="s">
        <v>1334</v>
      </c>
      <c r="F458" s="4">
        <v>63</v>
      </c>
      <c r="G458" s="4">
        <v>23</v>
      </c>
      <c r="H458" s="5">
        <f t="shared" si="7"/>
        <v>0.36507936507936506</v>
      </c>
      <c r="I458" s="5"/>
      <c r="J458" s="4">
        <v>35</v>
      </c>
    </row>
    <row r="459" spans="1:10" ht="15" customHeight="1">
      <c r="A459" s="4">
        <v>370265</v>
      </c>
      <c r="B459" s="3" t="s">
        <v>1329</v>
      </c>
      <c r="C459" s="3" t="s">
        <v>754</v>
      </c>
      <c r="D459" s="3" t="s">
        <v>1330</v>
      </c>
      <c r="E459" s="3" t="s">
        <v>1331</v>
      </c>
      <c r="F459" s="4">
        <v>406</v>
      </c>
      <c r="G459" s="4">
        <v>224</v>
      </c>
      <c r="H459" s="5">
        <f t="shared" si="7"/>
        <v>0.5517241379310345</v>
      </c>
      <c r="I459" s="5"/>
      <c r="J459" s="4">
        <v>281</v>
      </c>
    </row>
    <row r="460" spans="1:10" ht="15" customHeight="1">
      <c r="A460" s="4">
        <v>373230</v>
      </c>
      <c r="B460" s="3" t="s">
        <v>1350</v>
      </c>
      <c r="C460" s="3" t="s">
        <v>1341</v>
      </c>
      <c r="D460" s="3" t="s">
        <v>1351</v>
      </c>
      <c r="E460" s="3" t="s">
        <v>1352</v>
      </c>
      <c r="F460" s="4">
        <v>15</v>
      </c>
      <c r="G460" s="4">
        <v>14</v>
      </c>
      <c r="H460" s="5">
        <f t="shared" si="7"/>
        <v>0.9333333333333333</v>
      </c>
      <c r="I460" s="5"/>
      <c r="J460" s="4">
        <v>19</v>
      </c>
    </row>
    <row r="461" spans="1:10" ht="15" customHeight="1">
      <c r="A461" s="4">
        <v>370905</v>
      </c>
      <c r="B461" s="3" t="s">
        <v>1353</v>
      </c>
      <c r="C461" s="3" t="s">
        <v>1341</v>
      </c>
      <c r="D461" s="3" t="s">
        <v>1354</v>
      </c>
      <c r="E461" s="3" t="s">
        <v>1355</v>
      </c>
      <c r="F461" s="4">
        <v>17</v>
      </c>
      <c r="G461" s="4">
        <v>9</v>
      </c>
      <c r="H461" s="5">
        <f t="shared" si="7"/>
        <v>0.5294117647058824</v>
      </c>
      <c r="I461" s="5"/>
      <c r="J461" s="4">
        <v>9</v>
      </c>
    </row>
    <row r="462" spans="1:10" ht="15" customHeight="1">
      <c r="A462" s="4">
        <v>370515</v>
      </c>
      <c r="B462" s="3" t="s">
        <v>1340</v>
      </c>
      <c r="C462" s="3" t="s">
        <v>1341</v>
      </c>
      <c r="D462" s="3" t="s">
        <v>1342</v>
      </c>
      <c r="E462" s="3" t="s">
        <v>1343</v>
      </c>
      <c r="F462" s="4">
        <v>32</v>
      </c>
      <c r="G462" s="4">
        <v>20</v>
      </c>
      <c r="H462" s="5">
        <f t="shared" si="7"/>
        <v>0.625</v>
      </c>
      <c r="I462" s="5"/>
      <c r="J462" s="4">
        <v>28</v>
      </c>
    </row>
    <row r="463" spans="1:10" ht="15" customHeight="1">
      <c r="A463" s="4">
        <v>370585</v>
      </c>
      <c r="B463" s="3" t="s">
        <v>1344</v>
      </c>
      <c r="C463" s="3" t="s">
        <v>1341</v>
      </c>
      <c r="D463" s="3" t="s">
        <v>1345</v>
      </c>
      <c r="E463" s="3" t="s">
        <v>1346</v>
      </c>
      <c r="F463" s="4">
        <v>13</v>
      </c>
      <c r="G463" s="4">
        <v>9</v>
      </c>
      <c r="H463" s="5">
        <f t="shared" si="7"/>
        <v>0.6923076923076923</v>
      </c>
      <c r="I463" s="5"/>
      <c r="J463" s="4">
        <v>10</v>
      </c>
    </row>
    <row r="464" spans="1:10" ht="15" customHeight="1">
      <c r="A464" s="4">
        <v>370900</v>
      </c>
      <c r="B464" s="3" t="s">
        <v>1347</v>
      </c>
      <c r="C464" s="3" t="s">
        <v>1341</v>
      </c>
      <c r="D464" s="3" t="s">
        <v>1348</v>
      </c>
      <c r="E464" s="3" t="s">
        <v>1349</v>
      </c>
      <c r="F464" s="4">
        <v>41</v>
      </c>
      <c r="G464" s="4">
        <v>22</v>
      </c>
      <c r="H464" s="5">
        <f t="shared" si="7"/>
        <v>0.5365853658536586</v>
      </c>
      <c r="I464" s="5"/>
      <c r="J464" s="4">
        <v>25</v>
      </c>
    </row>
    <row r="465" spans="1:10" ht="15" customHeight="1">
      <c r="A465" s="4">
        <v>370115</v>
      </c>
      <c r="B465" s="3" t="s">
        <v>1356</v>
      </c>
      <c r="C465" s="3" t="s">
        <v>1357</v>
      </c>
      <c r="D465" s="3" t="s">
        <v>1358</v>
      </c>
      <c r="E465" s="3" t="s">
        <v>1359</v>
      </c>
      <c r="F465" s="4">
        <v>63</v>
      </c>
      <c r="G465" s="4">
        <v>40</v>
      </c>
      <c r="H465" s="5">
        <f t="shared" si="7"/>
        <v>0.6349206349206349</v>
      </c>
      <c r="I465" s="5"/>
      <c r="J465" s="4">
        <v>44</v>
      </c>
    </row>
    <row r="466" spans="1:10" ht="15" customHeight="1">
      <c r="A466" s="4">
        <v>373845</v>
      </c>
      <c r="B466" s="3" t="s">
        <v>1363</v>
      </c>
      <c r="C466" s="3" t="s">
        <v>1357</v>
      </c>
      <c r="D466" s="3" t="s">
        <v>1364</v>
      </c>
      <c r="E466" s="3" t="s">
        <v>1365</v>
      </c>
      <c r="F466" s="4">
        <v>9</v>
      </c>
      <c r="G466" s="4">
        <v>5</v>
      </c>
      <c r="H466" s="5">
        <f t="shared" si="7"/>
        <v>0.5555555555555556</v>
      </c>
      <c r="I466" s="5"/>
      <c r="J466" s="4">
        <v>8</v>
      </c>
    </row>
    <row r="467" spans="1:10" ht="15" customHeight="1">
      <c r="A467" s="4">
        <v>371405</v>
      </c>
      <c r="B467" s="3" t="s">
        <v>1360</v>
      </c>
      <c r="C467" s="3" t="s">
        <v>1357</v>
      </c>
      <c r="D467" s="3" t="s">
        <v>1361</v>
      </c>
      <c r="E467" s="3" t="s">
        <v>1362</v>
      </c>
      <c r="F467" s="4">
        <v>11</v>
      </c>
      <c r="G467" s="4">
        <v>6</v>
      </c>
      <c r="H467" s="5">
        <f t="shared" si="7"/>
        <v>0.5454545454545454</v>
      </c>
      <c r="I467" s="5"/>
      <c r="J467" s="4">
        <v>8</v>
      </c>
    </row>
    <row r="468" spans="1:10" ht="15" customHeight="1">
      <c r="A468" s="4">
        <v>373970</v>
      </c>
      <c r="B468" s="3" t="s">
        <v>1376</v>
      </c>
      <c r="C468" s="3" t="s">
        <v>1367</v>
      </c>
      <c r="D468" s="3" t="s">
        <v>1367</v>
      </c>
      <c r="E468" s="3" t="s">
        <v>1377</v>
      </c>
      <c r="F468" s="4">
        <v>150</v>
      </c>
      <c r="G468" s="4">
        <v>76</v>
      </c>
      <c r="H468" s="5">
        <f t="shared" si="7"/>
        <v>0.5066666666666667</v>
      </c>
      <c r="I468" s="5"/>
      <c r="J468" s="4">
        <v>89</v>
      </c>
    </row>
    <row r="469" spans="1:10" ht="15" customHeight="1">
      <c r="A469" s="4">
        <v>372420</v>
      </c>
      <c r="B469" s="3" t="s">
        <v>1370</v>
      </c>
      <c r="C469" s="3" t="s">
        <v>1367</v>
      </c>
      <c r="D469" s="3" t="s">
        <v>1371</v>
      </c>
      <c r="E469" s="3" t="s">
        <v>1372</v>
      </c>
      <c r="F469" s="4">
        <v>35</v>
      </c>
      <c r="G469" s="4">
        <v>26</v>
      </c>
      <c r="H469" s="5">
        <f t="shared" si="7"/>
        <v>0.7428571428571429</v>
      </c>
      <c r="I469" s="5"/>
      <c r="J469" s="4">
        <v>27</v>
      </c>
    </row>
    <row r="470" spans="1:10" ht="15" customHeight="1">
      <c r="A470" s="4">
        <v>372505</v>
      </c>
      <c r="B470" s="3" t="s">
        <v>1373</v>
      </c>
      <c r="C470" s="3" t="s">
        <v>1367</v>
      </c>
      <c r="D470" s="3" t="s">
        <v>1374</v>
      </c>
      <c r="E470" s="3" t="s">
        <v>1375</v>
      </c>
      <c r="F470" s="4">
        <v>15</v>
      </c>
      <c r="G470" s="4">
        <v>10</v>
      </c>
      <c r="H470" s="5">
        <f t="shared" si="7"/>
        <v>0.6666666666666666</v>
      </c>
      <c r="I470" s="5"/>
      <c r="J470" s="4">
        <v>11</v>
      </c>
    </row>
    <row r="471" spans="1:10" ht="15" customHeight="1">
      <c r="A471" s="4">
        <v>371355</v>
      </c>
      <c r="B471" s="3" t="s">
        <v>1366</v>
      </c>
      <c r="C471" s="3" t="s">
        <v>1367</v>
      </c>
      <c r="D471" s="3" t="s">
        <v>1368</v>
      </c>
      <c r="E471" s="3" t="s">
        <v>1369</v>
      </c>
      <c r="F471" s="4">
        <v>8</v>
      </c>
      <c r="G471" s="4">
        <v>5</v>
      </c>
      <c r="H471" s="5">
        <f t="shared" si="7"/>
        <v>0.625</v>
      </c>
      <c r="I471" s="5"/>
      <c r="J471" s="4">
        <v>5</v>
      </c>
    </row>
    <row r="473" spans="5:10" ht="12.75">
      <c r="E473" s="9" t="s">
        <v>1449</v>
      </c>
      <c r="F473">
        <f>SUM(F2:F472)</f>
        <v>37037</v>
      </c>
      <c r="G473">
        <f>SUM(G2:G472)</f>
        <v>19555</v>
      </c>
      <c r="H473" s="5">
        <f>G473/F473</f>
        <v>0.527985527985528</v>
      </c>
      <c r="J473">
        <f>SUM(J2:J472)</f>
        <v>25606</v>
      </c>
    </row>
    <row r="474" ht="12.75">
      <c r="F474" s="8"/>
    </row>
    <row r="476" ht="12.75">
      <c r="H476" s="5"/>
    </row>
  </sheetData>
  <printOptions/>
  <pageMargins left="0.5" right="0.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140625" style="0" customWidth="1"/>
    <col min="2" max="2" width="13.421875" style="0" customWidth="1"/>
    <col min="3" max="3" width="12.28125" style="0" bestFit="1" customWidth="1"/>
    <col min="4" max="4" width="23.8515625" style="0" bestFit="1" customWidth="1"/>
    <col min="5" max="5" width="46.57421875" style="0" bestFit="1" customWidth="1"/>
    <col min="6" max="6" width="13.421875" style="0" customWidth="1"/>
    <col min="7" max="7" width="18.00390625" style="0" customWidth="1"/>
    <col min="8" max="8" width="13.421875" style="0" customWidth="1"/>
    <col min="9" max="9" width="2.8515625" style="0" customWidth="1"/>
    <col min="10" max="10" width="21.00390625" style="0" customWidth="1"/>
  </cols>
  <sheetData>
    <row r="1" spans="1:10" ht="102" customHeight="1">
      <c r="A1" s="12" t="s">
        <v>0</v>
      </c>
      <c r="B1" s="12" t="s">
        <v>1474</v>
      </c>
      <c r="C1" s="12" t="s">
        <v>1473</v>
      </c>
      <c r="D1" s="12" t="s">
        <v>1475</v>
      </c>
      <c r="E1" s="12" t="s">
        <v>1470</v>
      </c>
      <c r="F1" s="12" t="s">
        <v>1448</v>
      </c>
      <c r="G1" s="12" t="s">
        <v>1447</v>
      </c>
      <c r="H1" s="12" t="s">
        <v>1446</v>
      </c>
      <c r="I1" s="12"/>
      <c r="J1" s="12" t="s">
        <v>1471</v>
      </c>
    </row>
    <row r="2" spans="1:10" ht="15" customHeight="1">
      <c r="A2" s="2">
        <v>371922</v>
      </c>
      <c r="B2" s="1" t="s">
        <v>1381</v>
      </c>
      <c r="C2" s="1" t="s">
        <v>2</v>
      </c>
      <c r="D2" s="1" t="s">
        <v>1379</v>
      </c>
      <c r="E2" s="1" t="s">
        <v>1382</v>
      </c>
      <c r="F2" s="2">
        <v>5</v>
      </c>
      <c r="G2" s="2">
        <v>2</v>
      </c>
      <c r="H2" s="6">
        <f>G2/F2</f>
        <v>0.4</v>
      </c>
      <c r="I2" s="6"/>
      <c r="J2" s="2">
        <v>2</v>
      </c>
    </row>
    <row r="3" spans="1:10" ht="15" customHeight="1">
      <c r="A3" s="2">
        <v>371129</v>
      </c>
      <c r="B3" s="1" t="s">
        <v>1412</v>
      </c>
      <c r="C3" s="1" t="s">
        <v>75</v>
      </c>
      <c r="D3" s="1" t="s">
        <v>1379</v>
      </c>
      <c r="E3" s="1" t="s">
        <v>1413</v>
      </c>
      <c r="F3" s="2">
        <v>0</v>
      </c>
      <c r="G3" s="2">
        <v>9</v>
      </c>
      <c r="H3" s="6"/>
      <c r="I3" s="6"/>
      <c r="J3" s="2">
        <v>10</v>
      </c>
    </row>
    <row r="4" spans="1:10" ht="15" customHeight="1">
      <c r="A4" s="2">
        <v>370145</v>
      </c>
      <c r="B4" s="1" t="s">
        <v>1418</v>
      </c>
      <c r="C4" s="1" t="s">
        <v>82</v>
      </c>
      <c r="D4" s="1" t="s">
        <v>1419</v>
      </c>
      <c r="E4" s="1" t="s">
        <v>1420</v>
      </c>
      <c r="F4" s="2">
        <v>79</v>
      </c>
      <c r="G4" s="2">
        <v>3</v>
      </c>
      <c r="H4" s="6">
        <f>G4/F4</f>
        <v>0.0379746835443038</v>
      </c>
      <c r="I4" s="6"/>
      <c r="J4" s="2">
        <v>10</v>
      </c>
    </row>
    <row r="5" spans="1:10" ht="15" customHeight="1">
      <c r="A5" s="2">
        <v>374018</v>
      </c>
      <c r="B5" s="1" t="s">
        <v>1383</v>
      </c>
      <c r="C5" s="1" t="s">
        <v>133</v>
      </c>
      <c r="D5" s="1" t="s">
        <v>1379</v>
      </c>
      <c r="E5" s="1" t="s">
        <v>1384</v>
      </c>
      <c r="F5" s="2">
        <v>0</v>
      </c>
      <c r="G5" s="2">
        <v>14</v>
      </c>
      <c r="H5" s="6"/>
      <c r="I5" s="6"/>
      <c r="J5" s="2">
        <v>16</v>
      </c>
    </row>
    <row r="6" spans="1:10" ht="15" customHeight="1">
      <c r="A6" s="2">
        <v>373453</v>
      </c>
      <c r="B6" s="1" t="s">
        <v>1421</v>
      </c>
      <c r="C6" s="1" t="s">
        <v>19</v>
      </c>
      <c r="D6" s="1" t="s">
        <v>1419</v>
      </c>
      <c r="E6" s="1" t="s">
        <v>1422</v>
      </c>
      <c r="F6" s="2">
        <v>99</v>
      </c>
      <c r="G6" s="2">
        <v>37</v>
      </c>
      <c r="H6" s="6">
        <f>G6/F6</f>
        <v>0.37373737373737376</v>
      </c>
      <c r="I6" s="6"/>
      <c r="J6" s="2">
        <v>46</v>
      </c>
    </row>
    <row r="7" spans="1:10" ht="15" customHeight="1">
      <c r="A7" s="2">
        <v>372552</v>
      </c>
      <c r="B7" s="1" t="s">
        <v>1426</v>
      </c>
      <c r="C7" s="1" t="s">
        <v>209</v>
      </c>
      <c r="D7" s="1" t="s">
        <v>1424</v>
      </c>
      <c r="E7" s="1" t="s">
        <v>1427</v>
      </c>
      <c r="F7" s="2">
        <v>0</v>
      </c>
      <c r="G7" s="2">
        <v>28</v>
      </c>
      <c r="H7" s="6"/>
      <c r="I7" s="6"/>
      <c r="J7" s="2">
        <v>35</v>
      </c>
    </row>
    <row r="8" spans="1:10" ht="15" customHeight="1">
      <c r="A8" s="2">
        <v>372365</v>
      </c>
      <c r="B8" s="1" t="s">
        <v>1428</v>
      </c>
      <c r="C8" s="1" t="s">
        <v>377</v>
      </c>
      <c r="D8" s="1" t="s">
        <v>1424</v>
      </c>
      <c r="E8" s="1" t="s">
        <v>1429</v>
      </c>
      <c r="F8" s="2">
        <v>0</v>
      </c>
      <c r="G8" s="2">
        <v>25</v>
      </c>
      <c r="H8" s="6"/>
      <c r="I8" s="6"/>
      <c r="J8" s="2">
        <v>29</v>
      </c>
    </row>
    <row r="9" spans="1:10" ht="15" customHeight="1">
      <c r="A9" s="2">
        <v>373430</v>
      </c>
      <c r="B9" s="1" t="s">
        <v>1436</v>
      </c>
      <c r="C9" s="1" t="s">
        <v>797</v>
      </c>
      <c r="D9" s="1" t="s">
        <v>1437</v>
      </c>
      <c r="E9" s="1" t="s">
        <v>1438</v>
      </c>
      <c r="F9" s="2">
        <v>12</v>
      </c>
      <c r="G9" s="2">
        <v>1</v>
      </c>
      <c r="H9" s="6">
        <f>G9/F9</f>
        <v>0.08333333333333333</v>
      </c>
      <c r="I9" s="6"/>
      <c r="J9" s="2">
        <v>5</v>
      </c>
    </row>
    <row r="10" spans="1:10" ht="15" customHeight="1">
      <c r="A10" s="2">
        <v>372494</v>
      </c>
      <c r="B10" s="1" t="s">
        <v>1439</v>
      </c>
      <c r="C10" s="1" t="s">
        <v>804</v>
      </c>
      <c r="D10" s="1" t="s">
        <v>1437</v>
      </c>
      <c r="E10" s="1" t="s">
        <v>1440</v>
      </c>
      <c r="F10" s="2">
        <v>7</v>
      </c>
      <c r="G10" s="2">
        <v>2</v>
      </c>
      <c r="H10" s="6">
        <f>G10/F10</f>
        <v>0.2857142857142857</v>
      </c>
      <c r="I10" s="6"/>
      <c r="J10" s="2">
        <v>4</v>
      </c>
    </row>
    <row r="11" spans="1:10" ht="15" customHeight="1">
      <c r="A11" s="2">
        <v>372669</v>
      </c>
      <c r="B11" s="1" t="s">
        <v>1410</v>
      </c>
      <c r="C11" s="1" t="s">
        <v>870</v>
      </c>
      <c r="D11" s="1" t="s">
        <v>1379</v>
      </c>
      <c r="E11" s="1" t="s">
        <v>1411</v>
      </c>
      <c r="F11" s="2">
        <v>0</v>
      </c>
      <c r="G11" s="2">
        <v>46</v>
      </c>
      <c r="H11" s="6"/>
      <c r="I11" s="6"/>
      <c r="J11" s="2">
        <v>51</v>
      </c>
    </row>
    <row r="12" spans="1:10" ht="15" customHeight="1">
      <c r="A12" s="2">
        <v>372675</v>
      </c>
      <c r="B12" s="1" t="s">
        <v>1385</v>
      </c>
      <c r="C12" s="1" t="s">
        <v>870</v>
      </c>
      <c r="D12" s="1" t="s">
        <v>1379</v>
      </c>
      <c r="E12" s="1" t="s">
        <v>1386</v>
      </c>
      <c r="F12" s="2">
        <v>70</v>
      </c>
      <c r="G12" s="2">
        <v>45</v>
      </c>
      <c r="H12" s="6">
        <f>G12/F12</f>
        <v>0.6428571428571429</v>
      </c>
      <c r="I12" s="6"/>
      <c r="J12" s="2">
        <v>54</v>
      </c>
    </row>
    <row r="13" spans="1:10" ht="15" customHeight="1">
      <c r="A13" s="2">
        <v>372645</v>
      </c>
      <c r="B13" s="1" t="s">
        <v>1387</v>
      </c>
      <c r="C13" s="1" t="s">
        <v>870</v>
      </c>
      <c r="D13" s="1" t="s">
        <v>1379</v>
      </c>
      <c r="E13" s="1" t="s">
        <v>1388</v>
      </c>
      <c r="F13" s="2">
        <v>145</v>
      </c>
      <c r="G13" s="2">
        <v>113</v>
      </c>
      <c r="H13" s="6">
        <f>G13/F13</f>
        <v>0.7793103448275862</v>
      </c>
      <c r="I13" s="6"/>
      <c r="J13" s="2">
        <v>128</v>
      </c>
    </row>
    <row r="14" spans="1:10" ht="15" customHeight="1">
      <c r="A14" s="2">
        <v>372647</v>
      </c>
      <c r="B14" s="1" t="s">
        <v>1389</v>
      </c>
      <c r="C14" s="1" t="s">
        <v>870</v>
      </c>
      <c r="D14" s="1" t="s">
        <v>1379</v>
      </c>
      <c r="E14" s="1" t="s">
        <v>1390</v>
      </c>
      <c r="F14" s="2">
        <v>0</v>
      </c>
      <c r="G14" s="2">
        <v>30</v>
      </c>
      <c r="H14" s="6"/>
      <c r="I14" s="6"/>
      <c r="J14" s="2">
        <v>33</v>
      </c>
    </row>
    <row r="15" spans="1:10" ht="15" customHeight="1">
      <c r="A15" s="2">
        <v>372640</v>
      </c>
      <c r="B15" s="1" t="s">
        <v>1391</v>
      </c>
      <c r="C15" s="1" t="s">
        <v>870</v>
      </c>
      <c r="D15" s="1" t="s">
        <v>1379</v>
      </c>
      <c r="E15" s="1" t="s">
        <v>1392</v>
      </c>
      <c r="F15" s="2">
        <v>0</v>
      </c>
      <c r="G15" s="2">
        <v>27</v>
      </c>
      <c r="H15" s="6"/>
      <c r="I15" s="6"/>
      <c r="J15" s="2">
        <v>30</v>
      </c>
    </row>
    <row r="16" spans="1:10" ht="15" customHeight="1">
      <c r="A16" s="2">
        <v>371187</v>
      </c>
      <c r="B16" s="1" t="s">
        <v>1397</v>
      </c>
      <c r="C16" s="1" t="s">
        <v>870</v>
      </c>
      <c r="D16" s="1" t="s">
        <v>1379</v>
      </c>
      <c r="E16" s="1" t="s">
        <v>1398</v>
      </c>
      <c r="F16" s="2">
        <v>0</v>
      </c>
      <c r="G16" s="2">
        <v>36</v>
      </c>
      <c r="H16" s="6"/>
      <c r="I16" s="6"/>
      <c r="J16" s="2">
        <v>40</v>
      </c>
    </row>
    <row r="17" spans="1:10" ht="15" customHeight="1">
      <c r="A17" s="2">
        <v>372672</v>
      </c>
      <c r="B17" s="1" t="s">
        <v>1408</v>
      </c>
      <c r="C17" s="1" t="s">
        <v>870</v>
      </c>
      <c r="D17" s="1" t="s">
        <v>1379</v>
      </c>
      <c r="E17" s="1" t="s">
        <v>1409</v>
      </c>
      <c r="F17" s="2">
        <v>0</v>
      </c>
      <c r="G17" s="2">
        <v>13</v>
      </c>
      <c r="H17" s="6"/>
      <c r="I17" s="6"/>
      <c r="J17" s="2">
        <v>14</v>
      </c>
    </row>
    <row r="18" spans="1:10" ht="15" customHeight="1">
      <c r="A18" s="2">
        <v>372684</v>
      </c>
      <c r="B18" s="1" t="s">
        <v>1434</v>
      </c>
      <c r="C18" s="1" t="s">
        <v>870</v>
      </c>
      <c r="D18" s="1" t="s">
        <v>1435</v>
      </c>
      <c r="E18" s="1" t="s">
        <v>1435</v>
      </c>
      <c r="F18" s="2">
        <v>0</v>
      </c>
      <c r="G18" s="2">
        <v>22</v>
      </c>
      <c r="H18" s="6"/>
      <c r="I18" s="6"/>
      <c r="J18" s="2">
        <v>23</v>
      </c>
    </row>
    <row r="19" spans="1:10" ht="15" customHeight="1">
      <c r="A19" s="2">
        <v>370778</v>
      </c>
      <c r="B19" s="1" t="s">
        <v>1430</v>
      </c>
      <c r="C19" s="1" t="s">
        <v>1136</v>
      </c>
      <c r="D19" s="1" t="s">
        <v>1424</v>
      </c>
      <c r="E19" s="1" t="s">
        <v>1431</v>
      </c>
      <c r="F19" s="2">
        <v>0</v>
      </c>
      <c r="G19" s="2">
        <v>9</v>
      </c>
      <c r="H19" s="6"/>
      <c r="I19" s="6"/>
      <c r="J19" s="2">
        <v>9</v>
      </c>
    </row>
    <row r="20" spans="1:10" ht="15" customHeight="1">
      <c r="A20" s="2">
        <v>373620</v>
      </c>
      <c r="B20" s="1" t="s">
        <v>1416</v>
      </c>
      <c r="C20" s="1" t="s">
        <v>1266</v>
      </c>
      <c r="D20" s="1" t="s">
        <v>1379</v>
      </c>
      <c r="E20" s="1" t="s">
        <v>1417</v>
      </c>
      <c r="F20" s="2">
        <v>211</v>
      </c>
      <c r="G20" s="2">
        <v>118</v>
      </c>
      <c r="H20" s="6">
        <f>G20/F20</f>
        <v>0.5592417061611374</v>
      </c>
      <c r="I20" s="6"/>
      <c r="J20" s="2">
        <v>127</v>
      </c>
    </row>
    <row r="21" spans="1:10" ht="15" customHeight="1">
      <c r="A21" s="2">
        <v>373595</v>
      </c>
      <c r="B21" s="1" t="s">
        <v>1395</v>
      </c>
      <c r="C21" s="1" t="s">
        <v>1266</v>
      </c>
      <c r="D21" s="1" t="s">
        <v>1379</v>
      </c>
      <c r="E21" s="1" t="s">
        <v>1396</v>
      </c>
      <c r="F21" s="2">
        <v>92</v>
      </c>
      <c r="G21" s="2">
        <v>36</v>
      </c>
      <c r="H21" s="6">
        <f>G21/F21</f>
        <v>0.391304347826087</v>
      </c>
      <c r="I21" s="6"/>
      <c r="J21" s="2">
        <v>39</v>
      </c>
    </row>
    <row r="22" spans="1:10" ht="15" customHeight="1">
      <c r="A22" s="2">
        <v>373626</v>
      </c>
      <c r="B22" s="1" t="s">
        <v>1378</v>
      </c>
      <c r="C22" s="1" t="s">
        <v>1266</v>
      </c>
      <c r="D22" s="1" t="s">
        <v>1379</v>
      </c>
      <c r="E22" s="1" t="s">
        <v>1380</v>
      </c>
      <c r="F22" s="2">
        <v>96</v>
      </c>
      <c r="G22" s="2">
        <v>66</v>
      </c>
      <c r="H22" s="6">
        <f>G22/F22</f>
        <v>0.6875</v>
      </c>
      <c r="I22" s="6"/>
      <c r="J22" s="2">
        <v>76</v>
      </c>
    </row>
    <row r="23" spans="1:10" ht="15" customHeight="1">
      <c r="A23" s="2">
        <v>373615</v>
      </c>
      <c r="B23" s="1" t="s">
        <v>1399</v>
      </c>
      <c r="C23" s="1" t="s">
        <v>1266</v>
      </c>
      <c r="D23" s="1" t="s">
        <v>1379</v>
      </c>
      <c r="E23" s="1" t="s">
        <v>1400</v>
      </c>
      <c r="F23" s="2">
        <v>0</v>
      </c>
      <c r="G23" s="2">
        <v>21</v>
      </c>
      <c r="H23" s="6"/>
      <c r="I23" s="6"/>
      <c r="J23" s="2">
        <v>25</v>
      </c>
    </row>
    <row r="24" spans="1:10" ht="15" customHeight="1">
      <c r="A24" s="2">
        <v>373520</v>
      </c>
      <c r="B24" s="1" t="s">
        <v>1401</v>
      </c>
      <c r="C24" s="1" t="s">
        <v>1266</v>
      </c>
      <c r="D24" s="1" t="s">
        <v>1379</v>
      </c>
      <c r="E24" s="1" t="s">
        <v>1407</v>
      </c>
      <c r="F24" s="2">
        <v>102</v>
      </c>
      <c r="G24" s="2">
        <v>81</v>
      </c>
      <c r="H24" s="6">
        <f>G24/F24</f>
        <v>0.7941176470588235</v>
      </c>
      <c r="I24" s="6"/>
      <c r="J24" s="2">
        <v>93</v>
      </c>
    </row>
    <row r="25" spans="1:10" ht="15" customHeight="1">
      <c r="A25" s="2">
        <v>373642</v>
      </c>
      <c r="B25" s="1" t="s">
        <v>1401</v>
      </c>
      <c r="C25" s="1" t="s">
        <v>1266</v>
      </c>
      <c r="D25" s="1" t="s">
        <v>1379</v>
      </c>
      <c r="E25" s="1" t="s">
        <v>1402</v>
      </c>
      <c r="F25" s="2">
        <v>0</v>
      </c>
      <c r="G25" s="2">
        <v>1</v>
      </c>
      <c r="H25" s="6"/>
      <c r="I25" s="6"/>
      <c r="J25" s="2">
        <v>1</v>
      </c>
    </row>
    <row r="26" spans="1:10" ht="15" customHeight="1">
      <c r="A26" s="2">
        <v>373613</v>
      </c>
      <c r="B26" s="1" t="s">
        <v>1414</v>
      </c>
      <c r="C26" s="1" t="s">
        <v>1266</v>
      </c>
      <c r="D26" s="1" t="s">
        <v>1379</v>
      </c>
      <c r="E26" s="1" t="s">
        <v>1415</v>
      </c>
      <c r="F26" s="2">
        <v>0</v>
      </c>
      <c r="G26" s="2">
        <v>11</v>
      </c>
      <c r="H26" s="6"/>
      <c r="I26" s="6"/>
      <c r="J26" s="2">
        <v>12</v>
      </c>
    </row>
    <row r="27" spans="1:10" ht="15" customHeight="1">
      <c r="A27" s="2">
        <v>373614</v>
      </c>
      <c r="B27" s="1" t="s">
        <v>1403</v>
      </c>
      <c r="C27" s="1" t="s">
        <v>1266</v>
      </c>
      <c r="D27" s="1" t="s">
        <v>1379</v>
      </c>
      <c r="E27" s="1" t="s">
        <v>1404</v>
      </c>
      <c r="F27" s="2">
        <v>0</v>
      </c>
      <c r="G27" s="2">
        <v>9</v>
      </c>
      <c r="H27" s="6"/>
      <c r="I27" s="6"/>
      <c r="J27" s="2">
        <v>11</v>
      </c>
    </row>
    <row r="28" spans="1:10" ht="15" customHeight="1">
      <c r="A28" s="2">
        <v>373623</v>
      </c>
      <c r="B28" s="1" t="s">
        <v>1423</v>
      </c>
      <c r="C28" s="1" t="s">
        <v>1266</v>
      </c>
      <c r="D28" s="1" t="s">
        <v>1424</v>
      </c>
      <c r="E28" s="1" t="s">
        <v>1425</v>
      </c>
      <c r="F28" s="2">
        <v>0</v>
      </c>
      <c r="G28" s="2">
        <v>22</v>
      </c>
      <c r="H28" s="6"/>
      <c r="I28" s="6"/>
      <c r="J28" s="2">
        <v>22</v>
      </c>
    </row>
    <row r="29" spans="1:10" ht="15" customHeight="1">
      <c r="A29" s="2">
        <v>373625</v>
      </c>
      <c r="B29" s="1" t="s">
        <v>1432</v>
      </c>
      <c r="C29" s="1" t="s">
        <v>1266</v>
      </c>
      <c r="D29" s="1" t="s">
        <v>1424</v>
      </c>
      <c r="E29" s="1" t="s">
        <v>1433</v>
      </c>
      <c r="F29" s="2">
        <v>0</v>
      </c>
      <c r="G29" s="2">
        <v>9</v>
      </c>
      <c r="H29" s="6"/>
      <c r="I29" s="6"/>
      <c r="J29" s="2">
        <v>9</v>
      </c>
    </row>
    <row r="30" spans="1:10" ht="15" customHeight="1">
      <c r="A30" s="2">
        <v>370270</v>
      </c>
      <c r="B30" s="1" t="s">
        <v>1393</v>
      </c>
      <c r="C30" s="1" t="s">
        <v>754</v>
      </c>
      <c r="D30" s="1" t="s">
        <v>1379</v>
      </c>
      <c r="E30" s="1" t="s">
        <v>1394</v>
      </c>
      <c r="F30" s="2">
        <v>3</v>
      </c>
      <c r="G30" s="2">
        <v>2</v>
      </c>
      <c r="H30" s="6">
        <f>G30/F30</f>
        <v>0.6666666666666666</v>
      </c>
      <c r="I30" s="6"/>
      <c r="J30" s="2">
        <v>2</v>
      </c>
    </row>
    <row r="31" spans="1:10" ht="15" customHeight="1">
      <c r="A31" s="2">
        <v>370903</v>
      </c>
      <c r="B31" s="1" t="s">
        <v>1405</v>
      </c>
      <c r="C31" s="1" t="s">
        <v>1341</v>
      </c>
      <c r="D31" s="1" t="s">
        <v>1379</v>
      </c>
      <c r="E31" s="1" t="s">
        <v>1406</v>
      </c>
      <c r="F31" s="2">
        <v>0</v>
      </c>
      <c r="G31" s="2">
        <v>8</v>
      </c>
      <c r="H31" s="6"/>
      <c r="I31" s="6"/>
      <c r="J31" s="2">
        <v>9</v>
      </c>
    </row>
    <row r="32" spans="1:10" ht="15" customHeight="1">
      <c r="A32" s="2">
        <v>999999</v>
      </c>
      <c r="B32" s="1" t="s">
        <v>1441</v>
      </c>
      <c r="C32" s="1" t="s">
        <v>1442</v>
      </c>
      <c r="D32" s="1" t="s">
        <v>1443</v>
      </c>
      <c r="E32" s="1" t="s">
        <v>1444</v>
      </c>
      <c r="F32" s="2">
        <v>0</v>
      </c>
      <c r="G32" s="2">
        <v>1700</v>
      </c>
      <c r="H32" s="6"/>
      <c r="I32" s="6"/>
      <c r="J32" s="2">
        <v>5464</v>
      </c>
    </row>
    <row r="33" spans="1:10" ht="15" customHeight="1">
      <c r="A33" s="2">
        <v>379999</v>
      </c>
      <c r="B33" s="1" t="s">
        <v>1441</v>
      </c>
      <c r="C33" s="1" t="s">
        <v>1442</v>
      </c>
      <c r="D33" s="1" t="s">
        <v>1443</v>
      </c>
      <c r="E33" s="1" t="s">
        <v>1445</v>
      </c>
      <c r="F33" s="2">
        <v>0</v>
      </c>
      <c r="G33" s="2">
        <v>60</v>
      </c>
      <c r="H33" s="6"/>
      <c r="I33" s="6"/>
      <c r="J33" s="2">
        <v>216</v>
      </c>
    </row>
    <row r="35" spans="5:10" ht="12.75">
      <c r="E35" s="10" t="s">
        <v>1449</v>
      </c>
      <c r="F35">
        <f>SUM(F2:F34)</f>
        <v>921</v>
      </c>
      <c r="G35">
        <f>SUM(G2:G34)</f>
        <v>2606</v>
      </c>
      <c r="H35" s="6"/>
      <c r="I35" s="6"/>
      <c r="J35" s="7">
        <f>SUM(J2:J34)</f>
        <v>6645</v>
      </c>
    </row>
    <row r="36" ht="12.75">
      <c r="H36" s="6"/>
    </row>
    <row r="37" spans="5:8" ht="12.75">
      <c r="E37" s="10"/>
      <c r="H37" s="6"/>
    </row>
  </sheetData>
  <printOptions/>
  <pageMargins left="0.5" right="0.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randym</dc:creator>
  <cp:keywords/>
  <dc:description/>
  <cp:lastModifiedBy>randym</cp:lastModifiedBy>
  <cp:lastPrinted>2009-08-19T20:55:49Z</cp:lastPrinted>
  <dcterms:created xsi:type="dcterms:W3CDTF">2009-08-04T16:13:25Z</dcterms:created>
  <dcterms:modified xsi:type="dcterms:W3CDTF">2009-08-28T19:38:18Z</dcterms:modified>
  <cp:category/>
  <cp:version/>
  <cp:contentType/>
  <cp:contentStatus/>
</cp:coreProperties>
</file>